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D:\Work\Project\Group\PR2019\"/>
    </mc:Choice>
  </mc:AlternateContent>
  <bookViews>
    <workbookView xWindow="0" yWindow="0" windowWidth="20490" windowHeight="7650" tabRatio="926" activeTab="3"/>
  </bookViews>
  <sheets>
    <sheet name="Advisee Info" sheetId="6" r:id="rId1"/>
    <sheet name="Success Factors&amp;Hitachi Values" sheetId="24" r:id="rId2"/>
    <sheet name="Annual Goals" sheetId="17" r:id="rId3"/>
    <sheet name="Summary" sheetId="23" r:id="rId4"/>
    <sheet name="Success Factors;Hitachi Values" sheetId="25" r:id="rId5"/>
    <sheet name="Sheet1" sheetId="9" state="hidden" r:id="rId6"/>
  </sheets>
  <externalReferences>
    <externalReference r:id="rId7"/>
    <externalReference r:id="rId8"/>
  </externalReferences>
  <definedNames>
    <definedName name="FactorsValues">[1]reference!$A$3:$A$12</definedName>
    <definedName name="_xlnm.Print_Area" localSheetId="0">'Advisee Info'!$C$1:$I$16</definedName>
    <definedName name="_xlnm.Print_Area" localSheetId="3">Summary!$C$3:$I$81</definedName>
  </definedNames>
  <calcPr calcId="162913"/>
  <fileRecoveryPr autoRecover="0"/>
</workbook>
</file>

<file path=xl/calcChain.xml><?xml version="1.0" encoding="utf-8"?>
<calcChain xmlns="http://schemas.openxmlformats.org/spreadsheetml/2006/main">
  <c r="J5" i="9" l="1"/>
  <c r="J6" i="9"/>
  <c r="J7" i="9"/>
  <c r="J8" i="9"/>
  <c r="J9" i="9"/>
  <c r="J10" i="9"/>
  <c r="J11" i="9"/>
  <c r="J12" i="9"/>
  <c r="J4" i="9"/>
  <c r="E24" i="23" l="1"/>
  <c r="H24" i="23"/>
  <c r="I21" i="23"/>
  <c r="I20" i="23"/>
  <c r="I19" i="23"/>
  <c r="I17" i="23"/>
  <c r="I16" i="23"/>
  <c r="I15" i="23"/>
  <c r="I14" i="23"/>
  <c r="I13" i="23"/>
  <c r="I12" i="23"/>
  <c r="E12" i="23"/>
  <c r="E20" i="23"/>
  <c r="E21" i="23"/>
  <c r="E19" i="23"/>
  <c r="E17" i="23"/>
  <c r="E16" i="23"/>
  <c r="E15" i="23"/>
  <c r="E14" i="23"/>
  <c r="E13" i="23"/>
  <c r="G7" i="23"/>
  <c r="E7" i="23"/>
  <c r="E42" i="23" l="1"/>
  <c r="I42" i="23"/>
</calcChain>
</file>

<file path=xl/comments1.xml><?xml version="1.0" encoding="utf-8"?>
<comments xmlns="http://schemas.openxmlformats.org/spreadsheetml/2006/main">
  <authors>
    <author>UST440s</author>
  </authors>
  <commentList>
    <comment ref="F4" authorId="0" shapeId="0">
      <text>
        <r>
          <rPr>
            <b/>
            <sz val="9"/>
            <color indexed="81"/>
            <rFont val="Tahoma"/>
            <family val="2"/>
          </rPr>
          <t>The start date is the first day of the Annual Review Year and should not be changed unless you were hired after April 1.  If you were hired after April 1, enter your Hire Date as the start date.</t>
        </r>
      </text>
    </comment>
  </commentList>
</comments>
</file>

<file path=xl/comments2.xml><?xml version="1.0" encoding="utf-8"?>
<comments xmlns="http://schemas.openxmlformats.org/spreadsheetml/2006/main">
  <authors>
    <author>UST440s</author>
  </authors>
  <commentList>
    <comment ref="C8" authorId="0" shapeId="0">
      <text>
        <r>
          <rPr>
            <b/>
            <sz val="9"/>
            <color indexed="81"/>
            <rFont val="Tahoma"/>
            <family val="2"/>
          </rPr>
          <t>Click the Success Factors link to view definitions and examples.</t>
        </r>
      </text>
    </comment>
    <comment ref="H8" authorId="0" shapeId="0">
      <text>
        <r>
          <rPr>
            <b/>
            <sz val="9"/>
            <color indexed="81"/>
            <rFont val="Tahoma"/>
            <family val="2"/>
          </rPr>
          <t>Click the Success Factors link to view definitions and examples.</t>
        </r>
      </text>
    </comment>
    <comment ref="C15" authorId="0" shapeId="0">
      <text>
        <r>
          <rPr>
            <b/>
            <sz val="9"/>
            <color indexed="81"/>
            <rFont val="Tahoma"/>
            <family val="2"/>
          </rPr>
          <t>Click the Hitachi Values link to view definitions.</t>
        </r>
      </text>
    </comment>
    <comment ref="H15" authorId="0" shapeId="0">
      <text>
        <r>
          <rPr>
            <b/>
            <sz val="9"/>
            <color indexed="81"/>
            <rFont val="Tahoma"/>
            <family val="2"/>
          </rPr>
          <t>Click the Hitachi Values link to view definitions.</t>
        </r>
      </text>
    </comment>
  </commentList>
</comments>
</file>

<file path=xl/comments3.xml><?xml version="1.0" encoding="utf-8"?>
<comments xmlns="http://schemas.openxmlformats.org/spreadsheetml/2006/main">
  <authors>
    <author>NancyC</author>
  </authors>
  <commentList>
    <comment ref="I7" authorId="0" shapeId="0">
      <text>
        <r>
          <rPr>
            <b/>
            <sz val="9"/>
            <color indexed="81"/>
            <rFont val="Tahoma"/>
            <family val="2"/>
          </rPr>
          <t xml:space="preserve">Rating Guide:
</t>
        </r>
        <r>
          <rPr>
            <sz val="9"/>
            <color indexed="81"/>
            <rFont val="Tahoma"/>
            <family val="2"/>
          </rPr>
          <t>Exceptional Performance -  Exceptional, stand out performance     
Strong Performance       -  Always meets goals and may frequently exceed expectations
Needs Support              -  Sometimes falls behind or misses targets; may need guidance and support</t>
        </r>
      </text>
    </comment>
    <comment ref="J7" authorId="0" shapeId="0">
      <text>
        <r>
          <rPr>
            <b/>
            <sz val="9"/>
            <color indexed="81"/>
            <rFont val="Tahoma"/>
            <family val="2"/>
          </rPr>
          <t xml:space="preserve">Rating Guide:
</t>
        </r>
        <r>
          <rPr>
            <sz val="9"/>
            <color indexed="81"/>
            <rFont val="Tahoma"/>
            <family val="2"/>
          </rPr>
          <t>Exceptional Performance -  Exceptional, stand out performance     
Strong Performance       -  Always meets goals and may frequently exceed expectations
Needs Support              -  Sometimes falls behind or misses targets; may need guidance and support</t>
        </r>
      </text>
    </comment>
    <comment ref="I14" authorId="0" shapeId="0">
      <text>
        <r>
          <rPr>
            <b/>
            <sz val="9"/>
            <color indexed="81"/>
            <rFont val="Tahoma"/>
            <family val="2"/>
          </rPr>
          <t xml:space="preserve">Rating Guide:
</t>
        </r>
        <r>
          <rPr>
            <sz val="9"/>
            <color indexed="81"/>
            <rFont val="Tahoma"/>
            <family val="2"/>
          </rPr>
          <t>Exceptional Performance -  Exceptional, stand out performance     
Strong Performance       -  Always meets goals and may frequently exceed expectations
Needs Support              -  Sometimes falls behind or misses targets; may need guidance and support</t>
        </r>
      </text>
    </comment>
    <comment ref="J14" authorId="0" shapeId="0">
      <text>
        <r>
          <rPr>
            <b/>
            <sz val="9"/>
            <color indexed="81"/>
            <rFont val="Tahoma"/>
            <family val="2"/>
          </rPr>
          <t xml:space="preserve">Rating Guide:
</t>
        </r>
        <r>
          <rPr>
            <sz val="9"/>
            <color indexed="81"/>
            <rFont val="Tahoma"/>
            <family val="2"/>
          </rPr>
          <t>Exceptional Performance -  Exceptional, stand out performance     
Strong Performance       -  Always meets goals and may frequently exceed expectations
Needs Support              -  Sometimes falls behind or misses targets; may need guidance and support</t>
        </r>
      </text>
    </comment>
    <comment ref="C22" authorId="0" shapeId="0">
      <text>
        <r>
          <rPr>
            <b/>
            <sz val="9"/>
            <color indexed="81"/>
            <rFont val="Tahoma"/>
            <family val="2"/>
          </rPr>
          <t>Rating Guide:</t>
        </r>
        <r>
          <rPr>
            <sz val="9"/>
            <color indexed="81"/>
            <rFont val="Tahoma"/>
            <family val="2"/>
          </rPr>
          <t xml:space="preserve">
Exceptional Performance -  Exceptional, stand out performance     
Strong Performance       -  Always meets goals and may frequently exceed expectations
Needs Support              -  Sometimes falls behind or misses targets; may need guidance and support</t>
        </r>
      </text>
    </comment>
    <comment ref="F22" authorId="0" shapeId="0">
      <text>
        <r>
          <rPr>
            <b/>
            <sz val="9"/>
            <color indexed="81"/>
            <rFont val="Tahoma"/>
            <family val="2"/>
          </rPr>
          <t>Rating Guide:</t>
        </r>
        <r>
          <rPr>
            <sz val="9"/>
            <color indexed="81"/>
            <rFont val="Tahoma"/>
            <family val="2"/>
          </rPr>
          <t xml:space="preserve">
Exceptional Performance -  Exceptional, stand out performance     
Strong Performance       -  Always meets goals and may frequently exceed expectations
Needs Support              -  Sometimes falls behind or misses targets; may need guidance and support</t>
        </r>
      </text>
    </comment>
  </commentList>
</comments>
</file>

<file path=xl/comments4.xml><?xml version="1.0" encoding="utf-8"?>
<comments xmlns="http://schemas.openxmlformats.org/spreadsheetml/2006/main">
  <authors>
    <author>NancyC</author>
  </authors>
  <commentList>
    <comment ref="C26" authorId="0" shapeId="0">
      <text>
        <r>
          <rPr>
            <b/>
            <sz val="9"/>
            <color indexed="81"/>
            <rFont val="Tahoma"/>
            <family val="2"/>
          </rPr>
          <t>Rating Guide:</t>
        </r>
        <r>
          <rPr>
            <sz val="9"/>
            <color indexed="81"/>
            <rFont val="Tahoma"/>
            <family val="2"/>
          </rPr>
          <t xml:space="preserve">
Exceptional Performance -  Exceptional, stand out performance     
Strong Performance       -  Always meets goals and may frequently exceed expectations
Needs Support              -  Sometimes falls behind or misses targets; may need guidance and support</t>
        </r>
      </text>
    </comment>
    <comment ref="H26" authorId="0" shapeId="0">
      <text>
        <r>
          <rPr>
            <b/>
            <sz val="9"/>
            <color indexed="81"/>
            <rFont val="Tahoma"/>
            <family val="2"/>
          </rPr>
          <t xml:space="preserve">Rating Guide:
</t>
        </r>
        <r>
          <rPr>
            <sz val="9"/>
            <color indexed="81"/>
            <rFont val="Tahoma"/>
            <family val="2"/>
          </rPr>
          <t>Exceptional Performance -  Exceptional, stand out performance     
Strong Performance       -  Always meets goals and may frequently exceed expectations
Needs Support              -  Sometimes falls behind or misses targets; may need guidance and support</t>
        </r>
      </text>
    </comment>
    <comment ref="C37" authorId="0" shapeId="0">
      <text>
        <r>
          <rPr>
            <sz val="9"/>
            <color indexed="81"/>
            <rFont val="Tahoma"/>
            <family val="2"/>
          </rPr>
          <t>Potential is used to predict a person’s</t>
        </r>
        <r>
          <rPr>
            <b/>
            <sz val="9"/>
            <color indexed="81"/>
            <rFont val="Tahoma"/>
            <family val="2"/>
          </rPr>
          <t xml:space="preserve"> likelihood of becoming a successful leader at Hitachi</t>
        </r>
        <r>
          <rPr>
            <sz val="9"/>
            <color indexed="81"/>
            <rFont val="Tahoma"/>
            <family val="2"/>
          </rPr>
          <t xml:space="preserve">, with accountability for significantly expanded and higher level responsibilities. These responsibilities often include people and strategic leadership responsibility, but may be leadership in a technology or functional area.
</t>
        </r>
        <r>
          <rPr>
            <b/>
            <sz val="9"/>
            <color indexed="81"/>
            <rFont val="Tahoma"/>
            <family val="2"/>
          </rPr>
          <t xml:space="preserve">
Consider these attributes when selecting Potential: </t>
        </r>
        <r>
          <rPr>
            <sz val="9"/>
            <color indexed="81"/>
            <rFont val="Tahoma"/>
            <family val="2"/>
          </rPr>
          <t xml:space="preserve">
 1. Propensity to Lead 
 2. Brings Out the Best in Others 
 3. Authentic 
 4. Self Aware and Receptive to Feedback 
 5. Learning Agility / Active Learner 
 6. Culture Fit with Hitachi and HCC 
 7. Passion and Drive for Results 
 8. Adaptable / Change Enabler 
 9. Conceptual / Critical Thinker 
10. Navigates Ambiguity / Comfortably Handles Risk and Uncertainty 
</t>
        </r>
        <r>
          <rPr>
            <b/>
            <sz val="9"/>
            <color indexed="81"/>
            <rFont val="Tahoma"/>
            <family val="2"/>
          </rPr>
          <t xml:space="preserve">
Guidance for Assigning a Potential:</t>
        </r>
        <r>
          <rPr>
            <sz val="9"/>
            <color indexed="81"/>
            <rFont val="Tahoma"/>
            <family val="2"/>
          </rPr>
          <t xml:space="preserve">
Select </t>
        </r>
        <r>
          <rPr>
            <b/>
            <sz val="9"/>
            <color indexed="81"/>
            <rFont val="Tahoma"/>
            <family val="2"/>
          </rPr>
          <t>High</t>
        </r>
        <r>
          <rPr>
            <sz val="9"/>
            <color indexed="81"/>
            <rFont val="Tahoma"/>
            <family val="2"/>
          </rPr>
          <t xml:space="preserve"> when there is: 
</t>
        </r>
        <r>
          <rPr>
            <sz val="8"/>
            <color indexed="81"/>
            <rFont val="Marlett"/>
            <charset val="2"/>
          </rPr>
          <t>i</t>
        </r>
        <r>
          <rPr>
            <sz val="9"/>
            <color indexed="81"/>
            <rFont val="Tahoma"/>
            <family val="2"/>
          </rPr>
          <t xml:space="preserve">High likelihood of developing into a successful a leader. 
</t>
        </r>
        <r>
          <rPr>
            <sz val="8"/>
            <color indexed="81"/>
            <rFont val="Marlett"/>
            <charset val="2"/>
          </rPr>
          <t>i</t>
        </r>
        <r>
          <rPr>
            <sz val="9"/>
            <color indexed="81"/>
            <rFont val="Tahoma"/>
            <family val="2"/>
          </rPr>
          <t xml:space="preserve">Evidence of above attributes has been demonstrated </t>
        </r>
        <r>
          <rPr>
            <u/>
            <sz val="9"/>
            <color indexed="81"/>
            <rFont val="Tahoma"/>
            <family val="2"/>
          </rPr>
          <t>consistently and frequently</t>
        </r>
        <r>
          <rPr>
            <sz val="9"/>
            <color indexed="81"/>
            <rFont val="Tahoma"/>
            <family val="2"/>
          </rPr>
          <t xml:space="preserve">. 
Select </t>
        </r>
        <r>
          <rPr>
            <b/>
            <sz val="9"/>
            <color indexed="81"/>
            <rFont val="Tahoma"/>
            <family val="2"/>
          </rPr>
          <t>Medium</t>
        </r>
        <r>
          <rPr>
            <sz val="9"/>
            <color indexed="81"/>
            <rFont val="Tahoma"/>
            <family val="2"/>
          </rPr>
          <t xml:space="preserve"> when there is: 
</t>
        </r>
        <r>
          <rPr>
            <sz val="8"/>
            <color indexed="81"/>
            <rFont val="Marlett"/>
            <charset val="2"/>
          </rPr>
          <t>i</t>
        </r>
        <r>
          <rPr>
            <sz val="9"/>
            <color indexed="81"/>
            <rFont val="Tahoma"/>
            <family val="2"/>
          </rPr>
          <t xml:space="preserve">Medium likelihood of developing into a successful leader. 
</t>
        </r>
        <r>
          <rPr>
            <sz val="8"/>
            <color indexed="81"/>
            <rFont val="Marlett"/>
            <charset val="2"/>
          </rPr>
          <t>i</t>
        </r>
        <r>
          <rPr>
            <sz val="9"/>
            <color indexed="81"/>
            <rFont val="Tahoma"/>
            <family val="2"/>
          </rPr>
          <t xml:space="preserve">Evidence of </t>
        </r>
        <r>
          <rPr>
            <u/>
            <sz val="9"/>
            <color indexed="81"/>
            <rFont val="Tahoma"/>
            <family val="2"/>
          </rPr>
          <t>some</t>
        </r>
        <r>
          <rPr>
            <sz val="9"/>
            <color indexed="81"/>
            <rFont val="Tahoma"/>
            <family val="2"/>
          </rPr>
          <t xml:space="preserve"> of the above attributes has been demonstrated consistently -or- evidence of all these attributes has been seen, but </t>
        </r>
        <r>
          <rPr>
            <u/>
            <sz val="9"/>
            <color indexed="81"/>
            <rFont val="Tahoma"/>
            <family val="2"/>
          </rPr>
          <t>not consistently</t>
        </r>
        <r>
          <rPr>
            <sz val="9"/>
            <color indexed="81"/>
            <rFont val="Tahoma"/>
            <family val="2"/>
          </rPr>
          <t xml:space="preserve">. 
Select </t>
        </r>
        <r>
          <rPr>
            <b/>
            <sz val="9"/>
            <color indexed="81"/>
            <rFont val="Tahoma"/>
            <family val="2"/>
          </rPr>
          <t>At Potentia</t>
        </r>
        <r>
          <rPr>
            <sz val="9"/>
            <color indexed="81"/>
            <rFont val="Tahoma"/>
            <family val="2"/>
          </rPr>
          <t xml:space="preserve">l when: 
</t>
        </r>
        <r>
          <rPr>
            <sz val="8"/>
            <color indexed="81"/>
            <rFont val="Marlett"/>
            <charset val="2"/>
          </rPr>
          <t>i</t>
        </r>
        <r>
          <rPr>
            <sz val="9"/>
            <color indexed="81"/>
            <rFont val="Tahoma"/>
            <family val="2"/>
          </rPr>
          <t xml:space="preserve">Person is At Potential in their current level. 
</t>
        </r>
        <r>
          <rPr>
            <sz val="8"/>
            <color indexed="81"/>
            <rFont val="Marlett"/>
            <charset val="2"/>
          </rPr>
          <t>i</t>
        </r>
        <r>
          <rPr>
            <sz val="9"/>
            <color indexed="81"/>
            <rFont val="Tahoma"/>
            <family val="2"/>
          </rPr>
          <t xml:space="preserve">Evidence of </t>
        </r>
        <r>
          <rPr>
            <u/>
            <sz val="9"/>
            <color indexed="81"/>
            <rFont val="Tahoma"/>
            <family val="2"/>
          </rPr>
          <t>some</t>
        </r>
        <r>
          <rPr>
            <sz val="9"/>
            <color indexed="81"/>
            <rFont val="Tahoma"/>
            <family val="2"/>
          </rPr>
          <t xml:space="preserve"> of the above attributes may have been demonstrated, but </t>
        </r>
        <r>
          <rPr>
            <u/>
            <sz val="9"/>
            <color indexed="81"/>
            <rFont val="Tahoma"/>
            <family val="2"/>
          </rPr>
          <t>not all and/or not consistently</t>
        </r>
        <r>
          <rPr>
            <sz val="9"/>
            <color indexed="81"/>
            <rFont val="Tahoma"/>
            <family val="2"/>
          </rPr>
          <t>.</t>
        </r>
      </text>
    </comment>
    <comment ref="G37" authorId="0" shapeId="0">
      <text>
        <r>
          <rPr>
            <sz val="9"/>
            <color indexed="81"/>
            <rFont val="Tahoma"/>
            <family val="2"/>
          </rPr>
          <t>Potential is used to predict a person’s</t>
        </r>
        <r>
          <rPr>
            <b/>
            <sz val="9"/>
            <color indexed="81"/>
            <rFont val="Tahoma"/>
            <family val="2"/>
          </rPr>
          <t xml:space="preserve"> likelihood of becoming a successful leader at Hitachi</t>
        </r>
        <r>
          <rPr>
            <sz val="9"/>
            <color indexed="81"/>
            <rFont val="Tahoma"/>
            <family val="2"/>
          </rPr>
          <t xml:space="preserve">, with accountability for significantly expanded and higher level responsibilities. These responsibilities often include people and strategic leadership responsibility, but may be leadership in a technology or functional area.
</t>
        </r>
        <r>
          <rPr>
            <b/>
            <sz val="9"/>
            <color indexed="81"/>
            <rFont val="Tahoma"/>
            <family val="2"/>
          </rPr>
          <t xml:space="preserve">Consider these attributes when selecting Potential: </t>
        </r>
        <r>
          <rPr>
            <sz val="9"/>
            <color indexed="81"/>
            <rFont val="Tahoma"/>
            <family val="2"/>
          </rPr>
          <t xml:space="preserve">
 1. Propensity to Lead 
 2. Brings Out the Best in Others 
 3. Authentic 
 4. Self Aware and Receptive to Feedback 
 5. Learning Agility / Active Learner 
 6. Culture Fit with Hitachi and HCC 
 7. Passion and Drive for Results 
 8. Adaptable / Change Enabler 
 9. Conceptual / Critical Thinker 
10. Navigates Ambiguity / Comfortably Handles Risk and Uncertainty 
</t>
        </r>
        <r>
          <rPr>
            <b/>
            <sz val="9"/>
            <color indexed="81"/>
            <rFont val="Tahoma"/>
            <family val="2"/>
          </rPr>
          <t>Guidance for Assigning a Potential:</t>
        </r>
        <r>
          <rPr>
            <sz val="9"/>
            <color indexed="81"/>
            <rFont val="Tahoma"/>
            <family val="2"/>
          </rPr>
          <t xml:space="preserve">
Select </t>
        </r>
        <r>
          <rPr>
            <b/>
            <sz val="9"/>
            <color indexed="81"/>
            <rFont val="Tahoma"/>
            <family val="2"/>
          </rPr>
          <t>High</t>
        </r>
        <r>
          <rPr>
            <sz val="9"/>
            <color indexed="81"/>
            <rFont val="Tahoma"/>
            <family val="2"/>
          </rPr>
          <t xml:space="preserve"> when there is: 
</t>
        </r>
        <r>
          <rPr>
            <sz val="8"/>
            <color indexed="81"/>
            <rFont val="Marlett"/>
            <charset val="2"/>
          </rPr>
          <t>i</t>
        </r>
        <r>
          <rPr>
            <sz val="9"/>
            <color indexed="81"/>
            <rFont val="Tahoma"/>
            <family val="2"/>
          </rPr>
          <t xml:space="preserve">High likelihood of developing into a successful a leader. 
</t>
        </r>
        <r>
          <rPr>
            <sz val="8"/>
            <color indexed="81"/>
            <rFont val="Marlett"/>
            <charset val="2"/>
          </rPr>
          <t>i</t>
        </r>
        <r>
          <rPr>
            <sz val="9"/>
            <color indexed="81"/>
            <rFont val="Tahoma"/>
            <family val="2"/>
          </rPr>
          <t xml:space="preserve">Evidence of above attributes has been demonstrated </t>
        </r>
        <r>
          <rPr>
            <u/>
            <sz val="9"/>
            <color indexed="81"/>
            <rFont val="Tahoma"/>
            <family val="2"/>
          </rPr>
          <t>consistently and frequently</t>
        </r>
        <r>
          <rPr>
            <sz val="9"/>
            <color indexed="81"/>
            <rFont val="Tahoma"/>
            <family val="2"/>
          </rPr>
          <t xml:space="preserve">. 
Select </t>
        </r>
        <r>
          <rPr>
            <b/>
            <sz val="9"/>
            <color indexed="81"/>
            <rFont val="Tahoma"/>
            <family val="2"/>
          </rPr>
          <t>Medium</t>
        </r>
        <r>
          <rPr>
            <sz val="9"/>
            <color indexed="81"/>
            <rFont val="Tahoma"/>
            <family val="2"/>
          </rPr>
          <t xml:space="preserve"> when there is: 
</t>
        </r>
        <r>
          <rPr>
            <sz val="8"/>
            <color indexed="81"/>
            <rFont val="Marlett"/>
            <charset val="2"/>
          </rPr>
          <t>i</t>
        </r>
        <r>
          <rPr>
            <sz val="9"/>
            <color indexed="81"/>
            <rFont val="Tahoma"/>
            <family val="2"/>
          </rPr>
          <t xml:space="preserve">Medium likelihood of developing into a successful leader. 
</t>
        </r>
        <r>
          <rPr>
            <sz val="8"/>
            <color indexed="81"/>
            <rFont val="Marlett"/>
            <charset val="2"/>
          </rPr>
          <t>i</t>
        </r>
        <r>
          <rPr>
            <sz val="9"/>
            <color indexed="81"/>
            <rFont val="Tahoma"/>
            <family val="2"/>
          </rPr>
          <t xml:space="preserve">Evidence of </t>
        </r>
        <r>
          <rPr>
            <u/>
            <sz val="9"/>
            <color indexed="81"/>
            <rFont val="Tahoma"/>
            <family val="2"/>
          </rPr>
          <t>some</t>
        </r>
        <r>
          <rPr>
            <sz val="9"/>
            <color indexed="81"/>
            <rFont val="Tahoma"/>
            <family val="2"/>
          </rPr>
          <t xml:space="preserve"> of the above attributes has been demonstrated consistently -or- evidence of all these attributes has been seen, but </t>
        </r>
        <r>
          <rPr>
            <u/>
            <sz val="9"/>
            <color indexed="81"/>
            <rFont val="Tahoma"/>
            <family val="2"/>
          </rPr>
          <t>not consistently</t>
        </r>
        <r>
          <rPr>
            <sz val="9"/>
            <color indexed="81"/>
            <rFont val="Tahoma"/>
            <family val="2"/>
          </rPr>
          <t xml:space="preserve">. 
Select </t>
        </r>
        <r>
          <rPr>
            <b/>
            <sz val="9"/>
            <color indexed="81"/>
            <rFont val="Tahoma"/>
            <family val="2"/>
          </rPr>
          <t>At Potential</t>
        </r>
        <r>
          <rPr>
            <sz val="9"/>
            <color indexed="81"/>
            <rFont val="Tahoma"/>
            <family val="2"/>
          </rPr>
          <t xml:space="preserve"> when: 
</t>
        </r>
        <r>
          <rPr>
            <sz val="8"/>
            <color indexed="81"/>
            <rFont val="Marlett"/>
            <charset val="2"/>
          </rPr>
          <t>i</t>
        </r>
        <r>
          <rPr>
            <sz val="9"/>
            <color indexed="81"/>
            <rFont val="Tahoma"/>
            <family val="2"/>
          </rPr>
          <t xml:space="preserve">Person is At Potential in their current level. 
</t>
        </r>
        <r>
          <rPr>
            <sz val="8"/>
            <color indexed="81"/>
            <rFont val="Marlett"/>
            <charset val="2"/>
          </rPr>
          <t>i</t>
        </r>
        <r>
          <rPr>
            <sz val="9"/>
            <color indexed="81"/>
            <rFont val="Tahoma"/>
            <family val="2"/>
          </rPr>
          <t xml:space="preserve">Evidence of </t>
        </r>
        <r>
          <rPr>
            <u/>
            <sz val="9"/>
            <color indexed="81"/>
            <rFont val="Tahoma"/>
            <family val="2"/>
          </rPr>
          <t>some</t>
        </r>
        <r>
          <rPr>
            <sz val="9"/>
            <color indexed="81"/>
            <rFont val="Tahoma"/>
            <family val="2"/>
          </rPr>
          <t xml:space="preserve"> of the above attributes may have been demonstrated, but </t>
        </r>
        <r>
          <rPr>
            <u/>
            <sz val="9"/>
            <color indexed="81"/>
            <rFont val="Tahoma"/>
            <family val="2"/>
          </rPr>
          <t>not all and/or not consistentl</t>
        </r>
        <r>
          <rPr>
            <sz val="9"/>
            <color indexed="81"/>
            <rFont val="Tahoma"/>
            <family val="2"/>
          </rPr>
          <t>y.</t>
        </r>
      </text>
    </comment>
  </commentList>
</comments>
</file>

<file path=xl/sharedStrings.xml><?xml version="1.0" encoding="utf-8"?>
<sst xmlns="http://schemas.openxmlformats.org/spreadsheetml/2006/main" count="345" uniqueCount="231">
  <si>
    <t>Advisee Name: </t>
  </si>
  <si>
    <t>Readiness</t>
  </si>
  <si>
    <t>to:</t>
  </si>
  <si>
    <t>Self Rating</t>
  </si>
  <si>
    <t>Name</t>
  </si>
  <si>
    <t>Performance Rating Scale Legend:</t>
  </si>
  <si>
    <t>Exceptional Performance</t>
  </si>
  <si>
    <t>Potential Rating:</t>
  </si>
  <si>
    <t>High</t>
  </si>
  <si>
    <t>Medium</t>
  </si>
  <si>
    <t>At Potential</t>
  </si>
  <si>
    <t>Strong Performance</t>
  </si>
  <si>
    <t>Ready Now</t>
  </si>
  <si>
    <t>Ready 1-2 years</t>
  </si>
  <si>
    <t>Ready 2-4 years</t>
  </si>
  <si>
    <t>Ready in 4+ years</t>
  </si>
  <si>
    <t>Needs Support</t>
  </si>
  <si>
    <t>Top 3 Development Areas / Recommended Actions:</t>
  </si>
  <si>
    <t xml:space="preserve"> </t>
  </si>
  <si>
    <t>Kaitakusha-Seishin: Pioneering Spirit, Challenge</t>
  </si>
  <si>
    <t>Makoto: Sincerity - Fairness - Honesty - Integrity</t>
  </si>
  <si>
    <t>Wa: Harmony - Trust - Respect</t>
  </si>
  <si>
    <t>No Opportunity to Observe</t>
  </si>
  <si>
    <t xml:space="preserve">Improvement Suggested </t>
  </si>
  <si>
    <t>No Opportunity to Demonstrate</t>
  </si>
  <si>
    <t>Taking Ownership</t>
  </si>
  <si>
    <t>Initiative</t>
  </si>
  <si>
    <t>Effective Communication</t>
  </si>
  <si>
    <t>Critical Thinking</t>
  </si>
  <si>
    <t>Building Relationships</t>
  </si>
  <si>
    <t>Adaptability</t>
  </si>
  <si>
    <t>Business Unit:</t>
  </si>
  <si>
    <t>Hire Date:</t>
  </si>
  <si>
    <t>Years at Title:</t>
  </si>
  <si>
    <t>Years at Sublevel:</t>
  </si>
  <si>
    <t>Advisee Signature:</t>
  </si>
  <si>
    <t>Career Advisor Signature:</t>
  </si>
  <si>
    <t xml:space="preserve"> My KPIs</t>
  </si>
  <si>
    <t>Success Factors &amp; Hitachi Values</t>
  </si>
  <si>
    <t>Currency</t>
  </si>
  <si>
    <t>Self Ratings</t>
  </si>
  <si>
    <t>My Development Goal Description</t>
  </si>
  <si>
    <t>My Action Steps</t>
  </si>
  <si>
    <t xml:space="preserve">Success Factors </t>
  </si>
  <si>
    <t xml:space="preserve">Hitachi Values </t>
  </si>
  <si>
    <t>My OPIs</t>
  </si>
  <si>
    <t>Overall KPI/OPI Ratings</t>
  </si>
  <si>
    <t>Additional Comments:</t>
  </si>
  <si>
    <t>Annual Goals</t>
  </si>
  <si>
    <t>My Development Plan</t>
  </si>
  <si>
    <t>Advisee Comments</t>
  </si>
  <si>
    <t>Title:</t>
  </si>
  <si>
    <t>Check here if recommending progression</t>
  </si>
  <si>
    <t>Check here if recommending promotion</t>
  </si>
  <si>
    <t>Check here if endorsing for Career Advisor role</t>
  </si>
  <si>
    <t>Performance Review Dashboard</t>
  </si>
  <si>
    <t>Top Skills and Competencies</t>
  </si>
  <si>
    <t>Demonstrated
Well</t>
  </si>
  <si>
    <r>
      <t xml:space="preserve">Self Evaluation
KPI Results/Comments
</t>
    </r>
    <r>
      <rPr>
        <sz val="8"/>
        <color theme="0"/>
        <rFont val="Arial"/>
        <family val="2"/>
      </rPr>
      <t>(including how Success Factors, Hitachi Values, Skills, &amp; Competencies were demonstrated)</t>
    </r>
  </si>
  <si>
    <r>
      <t xml:space="preserve">Self Evaluation
OPI Results/Comments
</t>
    </r>
    <r>
      <rPr>
        <sz val="8"/>
        <color theme="0"/>
        <rFont val="Arial"/>
        <family val="2"/>
      </rPr>
      <t>(including how Success Factors, Hitachi Values, Skills, &amp; Competencies were demonstrated)</t>
    </r>
  </si>
  <si>
    <t>Team/CoP:</t>
  </si>
  <si>
    <t>Career Advisor</t>
  </si>
  <si>
    <t>Type:</t>
  </si>
  <si>
    <t>Core Talent</t>
  </si>
  <si>
    <t>High Impact Performer</t>
  </si>
  <si>
    <t>9-Box Position:</t>
  </si>
  <si>
    <r>
      <t xml:space="preserve">Self Evaluation </t>
    </r>
    <r>
      <rPr>
        <b/>
        <i/>
        <sz val="11"/>
        <color rgb="FFFFFF00"/>
        <rFont val="Arial"/>
        <family val="2"/>
      </rPr>
      <t>(Required)</t>
    </r>
  </si>
  <si>
    <r>
      <t xml:space="preserve">Career Advisor Evaluation </t>
    </r>
    <r>
      <rPr>
        <b/>
        <i/>
        <sz val="11"/>
        <color rgb="FFFFFF00"/>
        <rFont val="Arial"/>
        <family val="2"/>
      </rPr>
      <t>(Required)</t>
    </r>
  </si>
  <si>
    <r>
      <t xml:space="preserve">Areas Demonstrated Well and Suggested Areas for Improvement </t>
    </r>
    <r>
      <rPr>
        <b/>
        <i/>
        <sz val="11"/>
        <color rgb="FFC00000"/>
        <rFont val="Arial"/>
        <family val="2"/>
      </rPr>
      <t>(Required)</t>
    </r>
    <r>
      <rPr>
        <b/>
        <sz val="11"/>
        <color theme="1"/>
        <rFont val="Arial"/>
        <family val="2"/>
      </rPr>
      <t>:</t>
    </r>
  </si>
  <si>
    <r>
      <t xml:space="preserve">Overall KPI/OPI Rating </t>
    </r>
    <r>
      <rPr>
        <b/>
        <i/>
        <sz val="11"/>
        <color rgb="FFC00000"/>
        <rFont val="Arial"/>
        <family val="2"/>
      </rPr>
      <t>(Required)</t>
    </r>
    <r>
      <rPr>
        <b/>
        <sz val="11"/>
        <color theme="1"/>
        <rFont val="Arial"/>
        <family val="2"/>
      </rPr>
      <t>:</t>
    </r>
  </si>
  <si>
    <r>
      <t>Overall KPI/OPI Rating</t>
    </r>
    <r>
      <rPr>
        <b/>
        <i/>
        <sz val="11"/>
        <color theme="1"/>
        <rFont val="Arial"/>
        <family val="2"/>
      </rPr>
      <t xml:space="preserve"> </t>
    </r>
    <r>
      <rPr>
        <b/>
        <i/>
        <sz val="11"/>
        <color rgb="FFC00000"/>
        <rFont val="Arial"/>
        <family val="2"/>
      </rPr>
      <t>(Required)</t>
    </r>
    <r>
      <rPr>
        <b/>
        <sz val="11"/>
        <color theme="1"/>
        <rFont val="Arial"/>
        <family val="2"/>
      </rPr>
      <t>:</t>
    </r>
  </si>
  <si>
    <r>
      <t>Comments</t>
    </r>
    <r>
      <rPr>
        <b/>
        <i/>
        <sz val="11"/>
        <color theme="1"/>
        <rFont val="Arial"/>
        <family val="2"/>
      </rPr>
      <t xml:space="preserve"> </t>
    </r>
    <r>
      <rPr>
        <b/>
        <i/>
        <sz val="11"/>
        <color rgb="FFC00000"/>
        <rFont val="Arial"/>
        <family val="2"/>
      </rPr>
      <t>(Required for Exceptional Performance and Needs Support ratings)</t>
    </r>
  </si>
  <si>
    <r>
      <t xml:space="preserve">Comments </t>
    </r>
    <r>
      <rPr>
        <b/>
        <i/>
        <sz val="11"/>
        <color rgb="FFC00000"/>
        <rFont val="Arial"/>
        <family val="2"/>
      </rPr>
      <t>(Required for Exceptional Performance and Needs Support ratings)</t>
    </r>
  </si>
  <si>
    <r>
      <t xml:space="preserve">Overall Development Achievements - Advisee </t>
    </r>
    <r>
      <rPr>
        <b/>
        <i/>
        <sz val="11"/>
        <color rgb="FFC00000"/>
        <rFont val="Arial"/>
        <family val="2"/>
      </rPr>
      <t>(Required)</t>
    </r>
  </si>
  <si>
    <r>
      <t xml:space="preserve">Overall Development Achievements - Career Advisor </t>
    </r>
    <r>
      <rPr>
        <b/>
        <i/>
        <sz val="11"/>
        <color rgb="FFC00000"/>
        <rFont val="Arial"/>
        <family val="2"/>
      </rPr>
      <t>(Required)</t>
    </r>
  </si>
  <si>
    <t>Success Factors
and Hitachi Values</t>
  </si>
  <si>
    <t>Career Advisor Comments</t>
  </si>
  <si>
    <r>
      <t xml:space="preserve">Please provide an </t>
    </r>
    <r>
      <rPr>
        <b/>
        <sz val="11"/>
        <color theme="1"/>
        <rFont val="Arial"/>
        <family val="2"/>
      </rPr>
      <t xml:space="preserve">Overall KPI/OPI rating.  </t>
    </r>
    <r>
      <rPr>
        <sz val="11"/>
        <color theme="1"/>
        <rFont val="Arial"/>
        <family val="2"/>
      </rPr>
      <t>Comments are encouraged and help to support evaluations/ratings.  Exceptional Performance and Needs Support ratings must be justified in the comments.</t>
    </r>
  </si>
  <si>
    <t>Career Advisor Rating</t>
  </si>
  <si>
    <t>Career Advisor Ratings</t>
  </si>
  <si>
    <t>Please identify up to 3 individuals in the company that you are currently developing and that you think could eventually move into your role. If there are no internal resources identifiable, please enter "No internal resources" from the drop down.</t>
  </si>
  <si>
    <t>Comments:</t>
  </si>
  <si>
    <t>Title/CoP/Location</t>
  </si>
  <si>
    <r>
      <t xml:space="preserve">Review Dates </t>
    </r>
    <r>
      <rPr>
        <sz val="14"/>
        <color theme="1"/>
        <rFont val="Webdings"/>
        <family val="1"/>
        <charset val="2"/>
      </rPr>
      <t>i</t>
    </r>
    <r>
      <rPr>
        <sz val="11"/>
        <color theme="1"/>
        <rFont val="Calibri"/>
        <family val="2"/>
        <scheme val="minor"/>
      </rPr>
      <t>: </t>
    </r>
  </si>
  <si>
    <r>
      <t xml:space="preserve">Overall KPI/OPI Self Rating </t>
    </r>
    <r>
      <rPr>
        <b/>
        <sz val="14"/>
        <color theme="0"/>
        <rFont val="Webdings"/>
        <family val="1"/>
        <charset val="2"/>
      </rPr>
      <t>i</t>
    </r>
  </si>
  <si>
    <r>
      <t>Overall KPI/OPI Career Advisor Rating</t>
    </r>
    <r>
      <rPr>
        <b/>
        <sz val="14"/>
        <color theme="0"/>
        <rFont val="Webdings"/>
        <family val="1"/>
        <charset val="2"/>
      </rPr>
      <t xml:space="preserve"> i</t>
    </r>
  </si>
  <si>
    <r>
      <t xml:space="preserve">Provide examples/details on </t>
    </r>
    <r>
      <rPr>
        <b/>
        <sz val="11"/>
        <color theme="1"/>
        <rFont val="Arial"/>
        <family val="2"/>
      </rPr>
      <t>Overall Development Achievements</t>
    </r>
    <r>
      <rPr>
        <sz val="11"/>
        <color theme="1"/>
        <rFont val="Arial"/>
        <family val="2"/>
      </rPr>
      <t xml:space="preserve"> for the performance year.</t>
    </r>
  </si>
  <si>
    <r>
      <t>Self Rating</t>
    </r>
    <r>
      <rPr>
        <b/>
        <sz val="14"/>
        <color theme="0"/>
        <rFont val="Arial"/>
        <family val="2"/>
      </rPr>
      <t xml:space="preserve"> </t>
    </r>
    <r>
      <rPr>
        <b/>
        <sz val="14"/>
        <color theme="0"/>
        <rFont val="Webdings"/>
        <family val="1"/>
        <charset val="2"/>
      </rPr>
      <t>i</t>
    </r>
    <r>
      <rPr>
        <b/>
        <sz val="11"/>
        <color theme="0"/>
        <rFont val="Arial"/>
        <family val="2"/>
      </rPr>
      <t xml:space="preserve">
</t>
    </r>
    <r>
      <rPr>
        <b/>
        <i/>
        <sz val="11"/>
        <color rgb="FFFFFF00"/>
        <rFont val="Arial"/>
        <family val="2"/>
      </rPr>
      <t>(Required)</t>
    </r>
  </si>
  <si>
    <r>
      <t xml:space="preserve">Career Advisor </t>
    </r>
    <r>
      <rPr>
        <b/>
        <sz val="14"/>
        <color theme="0"/>
        <rFont val="Webdings"/>
        <family val="1"/>
        <charset val="2"/>
      </rPr>
      <t>i</t>
    </r>
    <r>
      <rPr>
        <b/>
        <sz val="11"/>
        <color theme="0"/>
        <rFont val="Arial"/>
        <family val="2"/>
      </rPr>
      <t xml:space="preserve">
Rating
</t>
    </r>
    <r>
      <rPr>
        <b/>
        <i/>
        <sz val="11"/>
        <color rgb="FFFFFF00"/>
        <rFont val="Arial"/>
        <family val="2"/>
      </rPr>
      <t>(Required)</t>
    </r>
  </si>
  <si>
    <r>
      <t>Success Factors</t>
    </r>
    <r>
      <rPr>
        <b/>
        <sz val="11"/>
        <color theme="10"/>
        <rFont val="Arial"/>
        <family val="2"/>
      </rPr>
      <t xml:space="preserve">     </t>
    </r>
    <r>
      <rPr>
        <b/>
        <sz val="14"/>
        <rFont val="Webdings"/>
        <family val="1"/>
        <charset val="2"/>
      </rPr>
      <t>i</t>
    </r>
  </si>
  <si>
    <t xml:space="preserve">Advisee Information </t>
  </si>
  <si>
    <t>9-Box Positions</t>
  </si>
  <si>
    <t>Rating</t>
  </si>
  <si>
    <t>Potential</t>
  </si>
  <si>
    <t>9-Box</t>
  </si>
  <si>
    <t>Future Leaders</t>
  </si>
  <si>
    <t>High Contributor</t>
  </si>
  <si>
    <t>Growth Talent</t>
  </si>
  <si>
    <t>Solid Performer</t>
  </si>
  <si>
    <t>Development Needed</t>
  </si>
  <si>
    <t>Unsatisfactory</t>
  </si>
  <si>
    <t>Concatenation</t>
  </si>
  <si>
    <r>
      <t>Hitachi Values</t>
    </r>
    <r>
      <rPr>
        <b/>
        <sz val="11"/>
        <color theme="10"/>
        <rFont val="Arial"/>
        <family val="2"/>
      </rPr>
      <t xml:space="preserve">       </t>
    </r>
    <r>
      <rPr>
        <b/>
        <sz val="14"/>
        <rFont val="Webdings"/>
        <family val="1"/>
        <charset val="2"/>
      </rPr>
      <t>i</t>
    </r>
  </si>
  <si>
    <r>
      <t>Hitachi Values</t>
    </r>
    <r>
      <rPr>
        <b/>
        <sz val="11"/>
        <color theme="10"/>
        <rFont val="Arial"/>
        <family val="2"/>
      </rPr>
      <t xml:space="preserve">        </t>
    </r>
    <r>
      <rPr>
        <b/>
        <sz val="14"/>
        <rFont val="Webdings"/>
        <family val="1"/>
        <charset val="2"/>
      </rPr>
      <t>i</t>
    </r>
  </si>
  <si>
    <t xml:space="preserve">Use the checkboxes to indicate the Success Factors and Hitachi Values demonstrated during the performance year by selecting "Demonstrated Well" or "Improvement Suggested".  In rare instances, "No Opportunity to Demonstrate or Observe" can be selected.  Provide comments and examples to highlight areas demonstrated well and areas where further development or improvement is needed.  Your comments should provide context by describing how the highlighted performance impacted the business. 
</t>
  </si>
  <si>
    <r>
      <t xml:space="preserve">Overall Annual Performance Rating </t>
    </r>
    <r>
      <rPr>
        <b/>
        <i/>
        <sz val="11"/>
        <color rgb="FFC00000"/>
        <rFont val="Arial"/>
        <family val="2"/>
      </rPr>
      <t>(Required)</t>
    </r>
    <r>
      <rPr>
        <b/>
        <sz val="11"/>
        <color theme="1"/>
        <rFont val="Arial"/>
        <family val="2"/>
      </rPr>
      <t>:</t>
    </r>
  </si>
  <si>
    <r>
      <t xml:space="preserve">Overall Annual Performance Self Rating </t>
    </r>
    <r>
      <rPr>
        <b/>
        <sz val="12"/>
        <color theme="0"/>
        <rFont val="Webdings"/>
        <family val="1"/>
        <charset val="2"/>
      </rPr>
      <t>i</t>
    </r>
  </si>
  <si>
    <r>
      <t xml:space="preserve">Overall Annual Performance Career Advisor Rating </t>
    </r>
    <r>
      <rPr>
        <b/>
        <sz val="12"/>
        <color theme="0"/>
        <rFont val="Webdings"/>
        <family val="1"/>
        <charset val="2"/>
      </rPr>
      <t>i</t>
    </r>
  </si>
  <si>
    <r>
      <t xml:space="preserve">Potential </t>
    </r>
    <r>
      <rPr>
        <b/>
        <i/>
        <sz val="11"/>
        <color rgb="FFC00000"/>
        <rFont val="Arial"/>
        <family val="2"/>
      </rPr>
      <t>(Required)</t>
    </r>
    <r>
      <rPr>
        <b/>
        <sz val="11"/>
        <color theme="1"/>
        <rFont val="Arial"/>
        <family val="2"/>
      </rPr>
      <t xml:space="preserve">:     </t>
    </r>
    <r>
      <rPr>
        <b/>
        <sz val="14"/>
        <color theme="1"/>
        <rFont val="Webdings"/>
        <family val="1"/>
        <charset val="2"/>
      </rPr>
      <t>i</t>
    </r>
  </si>
  <si>
    <r>
      <t xml:space="preserve">Potential </t>
    </r>
    <r>
      <rPr>
        <b/>
        <i/>
        <sz val="11"/>
        <color rgb="FFC00000"/>
        <rFont val="Arial"/>
        <family val="2"/>
      </rPr>
      <t>(Required)</t>
    </r>
    <r>
      <rPr>
        <b/>
        <sz val="11"/>
        <color theme="1"/>
        <rFont val="Arial"/>
        <family val="2"/>
      </rPr>
      <t xml:space="preserve">:  </t>
    </r>
    <r>
      <rPr>
        <b/>
        <sz val="11"/>
        <color theme="1"/>
        <rFont val="Calibri"/>
        <family val="2"/>
        <scheme val="minor"/>
      </rPr>
      <t xml:space="preserve">  </t>
    </r>
    <r>
      <rPr>
        <b/>
        <sz val="14"/>
        <color theme="1"/>
        <rFont val="Webdings"/>
        <family val="1"/>
        <charset val="2"/>
      </rPr>
      <t xml:space="preserve"> i</t>
    </r>
  </si>
  <si>
    <t>Supporting Comments for Potential:</t>
  </si>
  <si>
    <t>Top 3 Strengths / Competencies:</t>
  </si>
  <si>
    <r>
      <t xml:space="preserve">Supporting Comments for Rating </t>
    </r>
    <r>
      <rPr>
        <b/>
        <i/>
        <sz val="11"/>
        <color rgb="FFC00000"/>
        <rFont val="Arial"/>
        <family val="2"/>
      </rPr>
      <t>(Required for Exceptional Performance and Needs Support ratings)</t>
    </r>
    <r>
      <rPr>
        <b/>
        <sz val="11"/>
        <color theme="1"/>
        <rFont val="Arial"/>
        <family val="2"/>
      </rPr>
      <t>:</t>
    </r>
  </si>
  <si>
    <r>
      <t xml:space="preserve">Supporting Comments for Progression or Promotion </t>
    </r>
    <r>
      <rPr>
        <b/>
        <i/>
        <sz val="11"/>
        <color rgb="FFC00000"/>
        <rFont val="Arial"/>
        <family val="2"/>
      </rPr>
      <t>(Required if checkboxes above selected)</t>
    </r>
    <r>
      <rPr>
        <b/>
        <sz val="11"/>
        <color theme="1"/>
        <rFont val="Arial"/>
        <family val="2"/>
      </rPr>
      <t>:</t>
    </r>
  </si>
  <si>
    <t>Promotion/Progression:</t>
  </si>
  <si>
    <t>Career Advisor Endorsement:</t>
  </si>
  <si>
    <t>Checking the box below endorses the employes for a Career Advisor role and affirms that the employee:</t>
  </si>
  <si>
    <t>Has solid performance history</t>
  </si>
  <si>
    <t>Demonstrates interest in People Leadership</t>
  </si>
  <si>
    <t>Has been at Supervisor/Manager level for more than 1 year</t>
  </si>
  <si>
    <t>Has obtained or commits to obtaining HCC CA Certification</t>
  </si>
  <si>
    <t xml:space="preserve">Supporting Comments to be Shared at Talent Review: </t>
  </si>
  <si>
    <t>Click here for criteria</t>
  </si>
  <si>
    <t>Self Evaluation - Supporting Comments</t>
  </si>
  <si>
    <t>Career Advisor Evaluation - Supporting Comments</t>
  </si>
  <si>
    <t>Low</t>
  </si>
  <si>
    <t>Development Goal Achievements</t>
  </si>
  <si>
    <r>
      <t>Advisee Career Path:</t>
    </r>
    <r>
      <rPr>
        <sz val="11"/>
        <color theme="1"/>
        <rFont val="Arial"/>
        <family val="2"/>
      </rPr>
      <t xml:space="preserve"> In a few sentences, tell us about the specific skills or experiences you and your Advisee would like to see him/her gain through on-the-job project work. For example: "Wants to gain experience working in large teams" or "Needs to lead major product implementation." This information will be viewable to Resource Management and used to assist in the Staffing process – please include anything that may assist that process.</t>
    </r>
    <r>
      <rPr>
        <b/>
        <sz val="11"/>
        <color theme="1"/>
        <rFont val="Arial"/>
        <family val="2"/>
      </rPr>
      <t xml:space="preserve"> </t>
    </r>
    <r>
      <rPr>
        <b/>
        <i/>
        <sz val="11"/>
        <color rgb="FFC00000"/>
        <rFont val="Arial"/>
        <family val="2"/>
      </rPr>
      <t>(Required)</t>
    </r>
  </si>
  <si>
    <t>Complexity</t>
  </si>
  <si>
    <t>Tracking:</t>
  </si>
  <si>
    <t>On Track</t>
  </si>
  <si>
    <t>Not On Track</t>
  </si>
  <si>
    <t>In the box below, provide supporting comments for your evaluation above. Use examples to add context regarding areas demonstrated well and areas where further development or improvement is needed.</t>
  </si>
  <si>
    <t>Succession Planning - For Director &amp; Above Use Only (as directed)</t>
  </si>
  <si>
    <t>KPIs</t>
  </si>
  <si>
    <t>Productivity</t>
  </si>
  <si>
    <t>Bookings (Sales)</t>
  </si>
  <si>
    <t>Net Revenue: Project</t>
  </si>
  <si>
    <t>Net Revenue: Practice</t>
  </si>
  <si>
    <t>Net Revenue: Region</t>
  </si>
  <si>
    <t>Profitability: Practice</t>
  </si>
  <si>
    <t>Profitability: Region</t>
  </si>
  <si>
    <t>AED</t>
  </si>
  <si>
    <t>AUD</t>
  </si>
  <si>
    <t>BRL</t>
  </si>
  <si>
    <t>CAD</t>
  </si>
  <si>
    <t>CNY</t>
  </si>
  <si>
    <t>DKK</t>
  </si>
  <si>
    <t>EUR</t>
  </si>
  <si>
    <t>GBP</t>
  </si>
  <si>
    <t>IDR</t>
  </si>
  <si>
    <t>INR</t>
  </si>
  <si>
    <t>JPY</t>
  </si>
  <si>
    <t>KWD</t>
  </si>
  <si>
    <t>MYR</t>
  </si>
  <si>
    <t>NOK</t>
  </si>
  <si>
    <t>OMR</t>
  </si>
  <si>
    <t>SAR</t>
  </si>
  <si>
    <t>SEK</t>
  </si>
  <si>
    <t>SGD</t>
  </si>
  <si>
    <t>THB</t>
  </si>
  <si>
    <t>USD</t>
  </si>
  <si>
    <t>VND</t>
  </si>
  <si>
    <t>N/A</t>
  </si>
  <si>
    <t>(signed after Annual Review Discussion)</t>
  </si>
  <si>
    <r>
      <t xml:space="preserve">Final Advisee Comments </t>
    </r>
    <r>
      <rPr>
        <i/>
        <sz val="11"/>
        <color theme="1"/>
        <rFont val="Calibri"/>
        <family val="2"/>
        <scheme val="minor"/>
      </rPr>
      <t>(Optional, after Annual Review Discussion)</t>
    </r>
    <r>
      <rPr>
        <sz val="11"/>
        <color theme="1"/>
        <rFont val="Calibri"/>
        <family val="2"/>
        <scheme val="minor"/>
      </rPr>
      <t>:</t>
    </r>
  </si>
  <si>
    <t>Enter your KPIs and OPIs including the target or measure. Enter the KPI and OPI results and then select a rating for each goal entered, and also provide an overall KPI/OPI Rating. Add rows as needed.</t>
  </si>
  <si>
    <t>My Target or Measure</t>
  </si>
  <si>
    <t>Enter your Development Goals and action steps. Add rows as needed.</t>
  </si>
  <si>
    <t>The Performance Review Dashboard is a comprehensive look at the contributions and accomplishments made throughout the performance year.  The data in gray will auto-populate based on what was entered on the Success Factors &amp; HItachi Values and Annual Goals tabs.</t>
  </si>
  <si>
    <t>Success Factors</t>
  </si>
  <si>
    <r>
      <rPr>
        <b/>
        <sz val="11"/>
        <color rgb="FF990000"/>
        <rFont val="Calibri"/>
        <family val="2"/>
        <scheme val="minor"/>
      </rPr>
      <t>Adaptability</t>
    </r>
    <r>
      <rPr>
        <sz val="11"/>
        <color theme="1"/>
        <rFont val="Calibri"/>
        <family val="2"/>
        <scheme val="minor"/>
      </rPr>
      <t xml:space="preserve">
Is resilient and confident in the face of change:
</t>
    </r>
    <r>
      <rPr>
        <sz val="9"/>
        <color theme="1"/>
        <rFont val="Calibri"/>
        <family val="2"/>
        <scheme val="minor"/>
      </rPr>
      <t>A. Responds to change with a positive attitude
B. Can cope with periods of ambiguity with confidence
C. Remains productive and effective through periods of transition and rapidly changing assignments or priorities
D. Adjusts behavior to suit new procedures and systems
E. Adapts actions to accomplish team's objectives</t>
    </r>
  </si>
  <si>
    <r>
      <rPr>
        <b/>
        <sz val="11"/>
        <color rgb="FF990000"/>
        <rFont val="Calibri"/>
        <family val="2"/>
        <scheme val="minor"/>
      </rPr>
      <t>BUILDS RELATIONSHIPS</t>
    </r>
    <r>
      <rPr>
        <sz val="11"/>
        <color theme="1"/>
        <rFont val="Calibri"/>
        <family val="2"/>
        <scheme val="minor"/>
      </rPr>
      <t xml:space="preserve">
Recognizes the importance of understanding others and building relationships accordingly:
</t>
    </r>
    <r>
      <rPr>
        <sz val="9"/>
        <color theme="1"/>
        <rFont val="Calibri"/>
        <family val="2"/>
        <scheme val="minor"/>
      </rPr>
      <t>A. Works effectively with others and is positive and respectful in all interactions
B. Develops lasting and high quality business relationships
C. Leverages relationships for the benefit of the business and personal growth
D. Participates in and looks for opportunities to take leadership roles within professional and community organizations</t>
    </r>
  </si>
  <si>
    <r>
      <rPr>
        <b/>
        <sz val="11"/>
        <color rgb="FF990000"/>
        <rFont val="Calibri"/>
        <family val="2"/>
        <scheme val="minor"/>
      </rPr>
      <t>CRITICAL THINKING</t>
    </r>
    <r>
      <rPr>
        <sz val="11"/>
        <color theme="1"/>
        <rFont val="Calibri"/>
        <family val="2"/>
        <scheme val="minor"/>
      </rPr>
      <t xml:space="preserve">
Thinks logically, creatively and systematically:
</t>
    </r>
    <r>
      <rPr>
        <sz val="9"/>
        <color theme="1"/>
        <rFont val="Calibri"/>
        <family val="2"/>
        <scheme val="minor"/>
      </rPr>
      <t>A. Quickly sorts relevant from irrelevant information and graps essentials of complex issues
B. Understands how own task relates to the wider framework/goal
C. Identifies cause and effect relationships, makes connections between facts and events that are not readily obvious
D. Combines qualitative and quantitative information in order to diagnose and solve a problem
E. Develops and uses clear criteria for guiding decisions
F. Sees the big picture, considers whether short-term goals will meet long-term objectives</t>
    </r>
  </si>
  <si>
    <r>
      <rPr>
        <b/>
        <sz val="11"/>
        <color rgb="FF990000"/>
        <rFont val="Calibri"/>
        <family val="2"/>
        <scheme val="minor"/>
      </rPr>
      <t>EFFECTIVE COMMUNICATION</t>
    </r>
    <r>
      <rPr>
        <sz val="11"/>
        <color theme="1"/>
        <rFont val="Calibri"/>
        <family val="2"/>
        <scheme val="minor"/>
      </rPr>
      <t xml:space="preserve">
Has clear strategy(s) for communicating with others:
</t>
    </r>
    <r>
      <rPr>
        <sz val="9"/>
        <color theme="1"/>
        <rFont val="Calibri"/>
        <family val="2"/>
        <scheme val="minor"/>
      </rPr>
      <t>A. Expresses self in clear, professional and confident manner with superiors, peers, subordinates and clients
B. Organizes and presents ideas/opinions in logical order using facts, numbers, logic or evidence
C. Adapts the content and style of communication to the audience
D. Seeks further clarification to ensure he/she understands before responding
E. Has the patience to hear people out; does not interrupt or cut people off
F. Is direct and upfront about thoughts and opinons; confronts problems, disagreements or personal discomfort head-on while remaining professional</t>
    </r>
  </si>
  <si>
    <r>
      <rPr>
        <b/>
        <sz val="11"/>
        <color rgb="FF990000"/>
        <rFont val="Calibri"/>
        <family val="2"/>
        <scheme val="minor"/>
      </rPr>
      <t>INITIATIVE</t>
    </r>
    <r>
      <rPr>
        <sz val="11"/>
        <color theme="1"/>
        <rFont val="Calibri"/>
        <family val="2"/>
        <scheme val="minor"/>
      </rPr>
      <t xml:space="preserve">
Proactively identifies opportunities and issues, and then perseveres to achieve results:
</t>
    </r>
    <r>
      <rPr>
        <sz val="9"/>
        <color theme="1"/>
        <rFont val="Calibri"/>
        <family val="2"/>
        <scheme val="minor"/>
      </rPr>
      <t>A. Enjoys working hard and is driven to perform effectively and to learn more
B. Poractively suggests improvements to the way things are done
C. Seizes opportunities and takes action; takes action without being told
D. Stretches beyond agreed targets assigned to him/her
E. Perseveres when confronted by obstacles in order to achieve desired outcomes</t>
    </r>
  </si>
  <si>
    <r>
      <rPr>
        <b/>
        <sz val="11"/>
        <color rgb="FF990000"/>
        <rFont val="Calibri"/>
        <family val="2"/>
        <scheme val="minor"/>
      </rPr>
      <t>TAKING OWNERSHIP</t>
    </r>
    <r>
      <rPr>
        <sz val="11"/>
        <color theme="1"/>
        <rFont val="Calibri"/>
        <family val="2"/>
        <scheme val="minor"/>
      </rPr>
      <t xml:space="preserve">
Accepts personal responsibility for the success of a project:
</t>
    </r>
    <r>
      <rPr>
        <sz val="9"/>
        <color theme="1"/>
        <rFont val="Calibri"/>
        <family val="2"/>
        <scheme val="minor"/>
      </rPr>
      <t>A. Can be counted on to get things done; takes personal responsibility for tasks and projects within span of control and accepts responsibility for failures
B. Knows when to ask for assistance and when to exercise own judgment
C. Takes ownerships of problems that are usually expected of someone else in the group to resolve and seeks ways to resolve them
D. Seeks appropriate input on problem resolution to validate proposed resolution</t>
    </r>
  </si>
  <si>
    <t>Hitachi Values</t>
  </si>
  <si>
    <r>
      <rPr>
        <b/>
        <sz val="11"/>
        <color rgb="FF990000"/>
        <rFont val="Calibri"/>
        <family val="2"/>
        <scheme val="minor"/>
      </rPr>
      <t xml:space="preserve">Wa
HARMONY
</t>
    </r>
    <r>
      <rPr>
        <sz val="11"/>
        <color theme="1"/>
        <rFont val="Calibri"/>
        <family val="2"/>
        <scheme val="minor"/>
      </rPr>
      <t xml:space="preserve">
</t>
    </r>
    <r>
      <rPr>
        <sz val="9"/>
        <color theme="1"/>
        <rFont val="Calibri"/>
        <family val="2"/>
        <scheme val="minor"/>
      </rPr>
      <t>The willingness to respect the opinons of others and discuss matters in a manner that is thorough and frank, but fair and impartial, and once a conclusion has been reached, to cooperate and work together to achieve a common goal.
To live up to this value, we:
- Work collaboratively in all situations.
- Consistently treat others and their ideas with respect.
- Build trust in every relationships.
- Invest in the future of our people.</t>
    </r>
  </si>
  <si>
    <r>
      <rPr>
        <b/>
        <sz val="11"/>
        <color rgb="FF990000"/>
        <rFont val="Calibri"/>
        <family val="2"/>
        <scheme val="minor"/>
      </rPr>
      <t>Makoto
SINCERITY</t>
    </r>
    <r>
      <rPr>
        <sz val="11"/>
        <color theme="1"/>
        <rFont val="Calibri"/>
        <family val="2"/>
        <scheme val="minor"/>
      </rPr>
      <t xml:space="preserve">
</t>
    </r>
    <r>
      <rPr>
        <sz val="9"/>
        <color theme="1"/>
        <rFont val="Calibri"/>
        <family val="2"/>
        <scheme val="minor"/>
      </rPr>
      <t>To approach issues openly and honestly, without drawing false distinctions betweeen oneself and others. "Sincerity" is the spirit that inspires the confidence that society has placed in us.
To live up to this value, we:
- Take ownership and accountability.
- Serve our clients, people, and communities.
- Bring a spirit of excellence to every task.
- Say what needs to be said.</t>
    </r>
  </si>
  <si>
    <r>
      <rPr>
        <b/>
        <sz val="11"/>
        <color rgb="FF990000"/>
        <rFont val="Calibri"/>
        <family val="2"/>
        <scheme val="minor"/>
      </rPr>
      <t xml:space="preserve">Kaitakusha-Seishin
PIONEERING SPIRIT
</t>
    </r>
    <r>
      <rPr>
        <sz val="11"/>
        <color theme="1"/>
        <rFont val="Calibri"/>
        <family val="2"/>
        <scheme val="minor"/>
      </rPr>
      <t xml:space="preserve">
</t>
    </r>
    <r>
      <rPr>
        <sz val="9"/>
        <color theme="1"/>
        <rFont val="Calibri"/>
        <family val="2"/>
        <scheme val="minor"/>
      </rPr>
      <t>A purposeful approach to one's work based on individual initiative, to create new business by pursuing novel, new goals. This spirit is manifested in a keen desire to be at the forefront of technology and the top of our chosen fields of expertise. These objectives are acheieved by promoting the limitless potential of each individual member of Hitachi.
To live up to this value, we:
- Exhibit creativity and innovation in our methods and solutions.
- Continually grow deep expertise in the industries we serve and the 
     solutions we deliver.
- Leverage the diverse global assets of Hitachi Ltd. to deliver the 
     best outcomes.
- Live our mission with passion and pride.</t>
    </r>
  </si>
  <si>
    <t>Performance Review Offline Form
Delivery / ESV / Sales - All Levels</t>
  </si>
  <si>
    <t>Consultant</t>
  </si>
  <si>
    <t>Take part in party such as drink milk tea, coffee or hot pot with team at pantry, store…
Always do overtime with team when deadline
Join full training of team, try my best to complete task
I need to improve about comunicating with team, code technical to increase performance well and
understand system.</t>
  </si>
  <si>
    <t>Utilization</t>
  </si>
  <si>
    <t>Adaptability
BUILDS RELATIONSHIPS
CRITICAL THINKING
PIONEERING SPIRIT</t>
  </si>
  <si>
    <t>- Programming skill
- Teamwork skill
- Design SAD skill
- Test skill
- Read source code skill</t>
  </si>
  <si>
    <t>Project Performance:
- Quality</t>
  </si>
  <si>
    <t xml:space="preserve">- Quality meets expectation
- Rework task : less than 20%
</t>
  </si>
  <si>
    <t>- CRITICAL THINKING
- Adaptability
- Makoto</t>
  </si>
  <si>
    <t>&lt;..&gt;</t>
  </si>
  <si>
    <t>Project Performance:
- Timeline</t>
  </si>
  <si>
    <t xml:space="preserve">- Ontime every task : more than 90% 
</t>
  </si>
  <si>
    <t>- SINCERITY
- TAKING OWNERSHIP</t>
  </si>
  <si>
    <t>- Time management</t>
  </si>
  <si>
    <t>Project Performance:
- Productivity</t>
  </si>
  <si>
    <t>- Meet the productivity of C1
- Static check : more than 90%</t>
  </si>
  <si>
    <t>Project Performance:
- Process</t>
  </si>
  <si>
    <t xml:space="preserve"> - Follow Oracle EBS process to log timesheet correctly. Less than 3 times of missing or wrong timecard
 - Self test code : more than 85%</t>
  </si>
  <si>
    <t>Non-Project Performance:
- Training support</t>
  </si>
  <si>
    <t>- Training at least 2  / workshop / training courses</t>
  </si>
  <si>
    <t>I need to support a lot of system knowledge to understand quickly requirement of customer</t>
  </si>
  <si>
    <t xml:space="preserve">Adaptability
Working with high pressure
Learn new knowledge quickly </t>
  </si>
  <si>
    <t>I wanna be joined a lot of requirement to understand clearly about system now</t>
  </si>
  <si>
    <t>Luc Tran</t>
  </si>
  <si>
    <t>Improve English skill</t>
  </si>
  <si>
    <t xml:space="preserve">I will improve Java knowledge, Angular JS framework and English language
I will seft-study Angular 8 </t>
  </si>
  <si>
    <t>- Be more carefull in work such as: code, document,…
- Responsibility in work.
- Improve english skills.</t>
  </si>
  <si>
    <t xml:space="preserve"> Read and analysis document of project.
- Follow to introdution of Product Owner and supporter to each task.
- Research to solve the problem.
- Learned new technical such as:  GIT Lab , autodoc, Sonar code tool
- Approach with Virdict project, it's bussiness and work process with customer. 
- Adapt with company environement and communicate with co-workers</t>
  </si>
  <si>
    <t>- Following to plan and responsibility with each task</t>
  </si>
  <si>
    <t>- Initiative</t>
  </si>
  <si>
    <t>- GCS development process
- Dev Java web skill</t>
  </si>
  <si>
    <t>- Apply Dev Java web practice in projects
- Fill in timecard before 15th and 30th day every month (without mistake or missing timecard)</t>
  </si>
  <si>
    <t>- Read document carefully, research to clarify problem.
- Communication with member in team about project.
- Improve english skills better.
- Clarify issue before implement and choose best solution to resolve.</t>
  </si>
  <si>
    <t xml:space="preserve"> - Angular JS and Java programing skill 
- Test skill 
</t>
  </si>
  <si>
    <t>Learn from toeicmoingay.com website, Miss Hoa center</t>
  </si>
  <si>
    <t>Study new software techniques(Angular 8)</t>
  </si>
  <si>
    <t xml:space="preserve">Improve Angular JS knowledge </t>
  </si>
  <si>
    <t>Study in angular.io website</t>
  </si>
  <si>
    <t>Thu Nguyen</t>
  </si>
  <si>
    <t>Digital Solutions</t>
  </si>
  <si>
    <t>Insights &amp; Analytics</t>
  </si>
  <si>
    <t>Delivery</t>
  </si>
  <si>
    <t xml:space="preserve">
Study in angular.io , Percipio and on youtube.
</t>
  </si>
  <si>
    <t>C1</t>
  </si>
  <si>
    <t>- analyse requirements and understand the flow of source code
- problem solving skills
- study/ research technics</t>
  </si>
  <si>
    <t xml:space="preserve">- listen and try to improve her skills
- team work
- try to finish task assignment
</t>
  </si>
  <si>
    <t xml:space="preserve">Team work, listen comments/ guide from team members to improve her skillsets and task assignments.
Need to improve problem solving skills, research technics to gain knowledge and adapt project requirements.
</t>
  </si>
  <si>
    <t>Percipio has a lot of courses. 
Communicate with team members, supervisors for advices/ materials suit to project.
Should have milestones to archive your studying.</t>
  </si>
  <si>
    <t>Need to improve research concepts/ technics / problem solving skills by yourself.
Still work under supervisor, should try to work independent. 
Can practise/ demonstrate skills improvement in real projects. E.g. Virdict, Viettel, ..</t>
  </si>
  <si>
    <t>Still need supervisor to help/ guide in project tasks. She's trying to catch up/ adapt project requirements/ technics and finish task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</si>
</sst>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8" x14ac:knownFonts="1">
    <font>
      <sz val="11"/>
      <color theme="1"/>
      <name val="Calibri"/>
      <family val="2"/>
      <scheme val="minor"/>
    </font>
    <font>
      <u/>
      <sz val="11"/>
      <color theme="10"/>
      <name val="Calibri"/>
      <family val="2"/>
      <scheme val="minor"/>
    </font>
    <font>
      <sz val="11"/>
      <color theme="1"/>
      <name val="Calibri"/>
      <family val="2"/>
      <scheme val="minor"/>
    </font>
    <font>
      <sz val="9"/>
      <color indexed="81"/>
      <name val="Tahoma"/>
      <family val="2"/>
    </font>
    <font>
      <b/>
      <sz val="9"/>
      <color indexed="81"/>
      <name val="Tahoma"/>
      <family val="2"/>
    </font>
    <font>
      <b/>
      <sz val="11"/>
      <name val="Calibri"/>
      <family val="2"/>
      <scheme val="minor"/>
    </font>
    <font>
      <sz val="11"/>
      <name val="Calibri"/>
      <family val="2"/>
      <scheme val="minor"/>
    </font>
    <font>
      <sz val="8"/>
      <color indexed="81"/>
      <name val="Marlett"/>
      <charset val="2"/>
    </font>
    <font>
      <u/>
      <sz val="9"/>
      <color indexed="81"/>
      <name val="Tahoma"/>
      <family val="2"/>
    </font>
    <font>
      <b/>
      <sz val="10"/>
      <name val="Calibri"/>
      <family val="2"/>
      <scheme val="minor"/>
    </font>
    <font>
      <sz val="10"/>
      <name val="Calibri"/>
      <family val="2"/>
      <scheme val="minor"/>
    </font>
    <font>
      <sz val="11"/>
      <color theme="1"/>
      <name val="Arial"/>
      <family val="2"/>
    </font>
    <font>
      <b/>
      <sz val="12"/>
      <color theme="0"/>
      <name val="Arial"/>
      <family val="2"/>
    </font>
    <font>
      <b/>
      <sz val="11"/>
      <color theme="1"/>
      <name val="Arial"/>
      <family val="2"/>
    </font>
    <font>
      <b/>
      <i/>
      <sz val="11"/>
      <color theme="1"/>
      <name val="Arial"/>
      <family val="2"/>
    </font>
    <font>
      <b/>
      <sz val="11"/>
      <color theme="0"/>
      <name val="Arial"/>
      <family val="2"/>
    </font>
    <font>
      <b/>
      <sz val="13"/>
      <color theme="0"/>
      <name val="Arial"/>
      <family val="2"/>
    </font>
    <font>
      <b/>
      <sz val="11"/>
      <name val="Arial"/>
      <family val="2"/>
    </font>
    <font>
      <sz val="11"/>
      <name val="Arial"/>
      <family val="2"/>
    </font>
    <font>
      <sz val="11"/>
      <color rgb="FFFF0000"/>
      <name val="Arial"/>
      <family val="2"/>
    </font>
    <font>
      <b/>
      <sz val="11"/>
      <color theme="1" tint="0.34998626667073579"/>
      <name val="Arial"/>
      <family val="2"/>
    </font>
    <font>
      <sz val="8"/>
      <color theme="0"/>
      <name val="Arial"/>
      <family val="2"/>
    </font>
    <font>
      <sz val="11"/>
      <color theme="1"/>
      <name val="Arial"/>
      <family val="2"/>
    </font>
    <font>
      <b/>
      <sz val="13"/>
      <color theme="0"/>
      <name val="Arial"/>
      <family val="2"/>
    </font>
    <font>
      <b/>
      <sz val="11"/>
      <color theme="0"/>
      <name val="Arial"/>
      <family val="2"/>
    </font>
    <font>
      <b/>
      <sz val="11"/>
      <color theme="1"/>
      <name val="Arial"/>
      <family val="2"/>
    </font>
    <font>
      <b/>
      <u/>
      <sz val="11"/>
      <color theme="10"/>
      <name val="Arial"/>
      <family val="2"/>
    </font>
    <font>
      <b/>
      <sz val="11"/>
      <name val="Arial"/>
      <family val="2"/>
    </font>
    <font>
      <sz val="11"/>
      <name val="Arial"/>
      <family val="2"/>
    </font>
    <font>
      <sz val="11"/>
      <color rgb="FFFF0000"/>
      <name val="Arial"/>
      <family val="2"/>
    </font>
    <font>
      <sz val="11"/>
      <color theme="1"/>
      <name val="Calibri"/>
      <family val="2"/>
      <scheme val="minor"/>
    </font>
    <font>
      <b/>
      <i/>
      <sz val="11"/>
      <color rgb="FFFFFF00"/>
      <name val="Arial"/>
      <family val="2"/>
    </font>
    <font>
      <b/>
      <i/>
      <sz val="11"/>
      <color rgb="FFC00000"/>
      <name val="Arial"/>
      <family val="2"/>
    </font>
    <font>
      <sz val="11"/>
      <color theme="1"/>
      <name val="Arial"/>
      <family val="2"/>
    </font>
    <font>
      <b/>
      <sz val="13"/>
      <color theme="0"/>
      <name val="Arial"/>
      <family val="2"/>
    </font>
    <font>
      <sz val="11"/>
      <name val="Arial"/>
      <family val="2"/>
    </font>
    <font>
      <b/>
      <sz val="11"/>
      <color theme="0"/>
      <name val="Arial"/>
      <family val="2"/>
    </font>
    <font>
      <b/>
      <sz val="12"/>
      <color theme="0"/>
      <name val="Arial"/>
      <family val="2"/>
    </font>
    <font>
      <b/>
      <sz val="11"/>
      <name val="Arial"/>
      <family val="2"/>
    </font>
    <font>
      <sz val="11"/>
      <color theme="1"/>
      <name val="Calibri"/>
      <family val="2"/>
      <scheme val="minor"/>
    </font>
    <font>
      <b/>
      <sz val="11"/>
      <color theme="1"/>
      <name val="Arial"/>
      <family val="2"/>
    </font>
    <font>
      <u/>
      <sz val="11"/>
      <color theme="10"/>
      <name val="Arial"/>
      <family val="2"/>
    </font>
    <font>
      <sz val="14"/>
      <color theme="1"/>
      <name val="Webdings"/>
      <family val="1"/>
      <charset val="2"/>
    </font>
    <font>
      <b/>
      <sz val="14"/>
      <color theme="0"/>
      <name val="Webdings"/>
      <family val="1"/>
      <charset val="2"/>
    </font>
    <font>
      <b/>
      <sz val="14"/>
      <color theme="0"/>
      <name val="Arial"/>
      <family val="2"/>
    </font>
    <font>
      <b/>
      <sz val="14"/>
      <color theme="1"/>
      <name val="Webdings"/>
      <family val="1"/>
      <charset val="2"/>
    </font>
    <font>
      <b/>
      <sz val="14"/>
      <name val="Webdings"/>
      <family val="1"/>
      <charset val="2"/>
    </font>
    <font>
      <b/>
      <sz val="11"/>
      <color theme="10"/>
      <name val="Arial"/>
      <family val="2"/>
    </font>
    <font>
      <b/>
      <sz val="11"/>
      <color theme="1"/>
      <name val="Calibri"/>
      <family val="2"/>
      <scheme val="minor"/>
    </font>
    <font>
      <i/>
      <sz val="11"/>
      <color theme="1"/>
      <name val="Calibri"/>
      <family val="2"/>
      <scheme val="minor"/>
    </font>
    <font>
      <b/>
      <sz val="12"/>
      <color theme="0"/>
      <name val="Webdings"/>
      <family val="1"/>
      <charset val="2"/>
    </font>
    <font>
      <sz val="11"/>
      <color theme="1"/>
      <name val="Arial"/>
      <family val="2"/>
    </font>
    <font>
      <b/>
      <sz val="12"/>
      <color theme="1"/>
      <name val="Arial"/>
      <family val="2"/>
    </font>
    <font>
      <b/>
      <sz val="12"/>
      <color theme="0"/>
      <name val="Arial"/>
      <family val="2"/>
    </font>
    <font>
      <b/>
      <sz val="11"/>
      <color theme="0"/>
      <name val="Arial"/>
      <family val="2"/>
    </font>
    <font>
      <b/>
      <sz val="11"/>
      <color theme="1"/>
      <name val="Arial"/>
      <family val="2"/>
    </font>
    <font>
      <b/>
      <sz val="11"/>
      <color rgb="FF990000"/>
      <name val="Calibri"/>
      <family val="2"/>
      <scheme val="minor"/>
    </font>
    <font>
      <sz val="9"/>
      <color theme="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rgb="FF990000"/>
        <bgColor indexed="64"/>
      </patternFill>
    </fill>
    <fill>
      <patternFill patternType="solid">
        <fgColor theme="1" tint="0.499984740745262"/>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990000"/>
      </left>
      <right/>
      <top style="medium">
        <color rgb="FF990000"/>
      </top>
      <bottom/>
      <diagonal/>
    </border>
    <border>
      <left/>
      <right/>
      <top style="medium">
        <color rgb="FF990000"/>
      </top>
      <bottom/>
      <diagonal/>
    </border>
    <border>
      <left/>
      <right style="medium">
        <color rgb="FF990000"/>
      </right>
      <top style="medium">
        <color rgb="FF990000"/>
      </top>
      <bottom/>
      <diagonal/>
    </border>
    <border>
      <left style="medium">
        <color rgb="FF990000"/>
      </left>
      <right/>
      <top/>
      <bottom/>
      <diagonal/>
    </border>
    <border>
      <left/>
      <right style="medium">
        <color rgb="FF990000"/>
      </right>
      <top/>
      <bottom/>
      <diagonal/>
    </border>
    <border>
      <left style="medium">
        <color rgb="FF990000"/>
      </left>
      <right/>
      <top/>
      <bottom style="medium">
        <color rgb="FF990000"/>
      </bottom>
      <diagonal/>
    </border>
    <border>
      <left/>
      <right/>
      <top/>
      <bottom style="medium">
        <color rgb="FF990000"/>
      </bottom>
      <diagonal/>
    </border>
    <border>
      <left/>
      <right style="medium">
        <color rgb="FF990000"/>
      </right>
      <top/>
      <bottom style="medium">
        <color rgb="FF99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thin">
        <color indexed="64"/>
      </right>
      <top style="thin">
        <color indexed="64"/>
      </top>
      <bottom/>
      <diagonal/>
    </border>
    <border>
      <left style="medium">
        <color rgb="FF990000"/>
      </left>
      <right/>
      <top/>
      <bottom style="thin">
        <color theme="0"/>
      </bottom>
      <diagonal/>
    </border>
    <border>
      <left/>
      <right style="thin">
        <color theme="0"/>
      </right>
      <top/>
      <bottom/>
      <diagonal/>
    </border>
    <border>
      <left/>
      <right/>
      <top style="thin">
        <color theme="0"/>
      </top>
      <bottom/>
      <diagonal/>
    </border>
    <border>
      <left style="thin">
        <color theme="0"/>
      </left>
      <right/>
      <top style="thin">
        <color theme="0"/>
      </top>
      <bottom style="thin">
        <color theme="0"/>
      </bottom>
      <diagonal/>
    </border>
    <border>
      <left/>
      <right/>
      <top style="thin">
        <color indexed="64"/>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indexed="64"/>
      </right>
      <top style="thin">
        <color theme="0"/>
      </top>
      <bottom style="thin">
        <color theme="0"/>
      </bottom>
      <diagonal/>
    </border>
    <border>
      <left style="thin">
        <color theme="0"/>
      </left>
      <right/>
      <top style="thin">
        <color theme="0"/>
      </top>
      <bottom/>
      <diagonal/>
    </border>
    <border>
      <left style="thin">
        <color indexed="64"/>
      </left>
      <right/>
      <top/>
      <bottom style="thin">
        <color indexed="64"/>
      </bottom>
      <diagonal/>
    </border>
  </borders>
  <cellStyleXfs count="3">
    <xf numFmtId="0" fontId="0" fillId="0" borderId="0"/>
    <xf numFmtId="0" fontId="1" fillId="0" borderId="0" applyNumberFormat="0" applyFill="0" applyBorder="0" applyAlignment="0" applyProtection="0"/>
    <xf numFmtId="43" fontId="2" fillId="0" borderId="0" applyFont="0" applyFill="0" applyBorder="0" applyAlignment="0" applyProtection="0"/>
  </cellStyleXfs>
  <cellXfs count="389">
    <xf numFmtId="0" fontId="0" fillId="0" borderId="0" xfId="0"/>
    <xf numFmtId="0" fontId="9" fillId="0" borderId="0" xfId="0" applyFont="1" applyFill="1" applyBorder="1" applyAlignment="1">
      <alignment horizontal="left" vertical="center" readingOrder="1"/>
    </xf>
    <xf numFmtId="0" fontId="6" fillId="0" borderId="0" xfId="0" applyFont="1"/>
    <xf numFmtId="0" fontId="5" fillId="0" borderId="0" xfId="0" applyFont="1"/>
    <xf numFmtId="0" fontId="10" fillId="0" borderId="0" xfId="0" applyFont="1" applyBorder="1" applyAlignment="1">
      <alignment horizontal="left" vertical="center" readingOrder="1"/>
    </xf>
    <xf numFmtId="0" fontId="10" fillId="0" borderId="0" xfId="0" applyFont="1" applyBorder="1"/>
    <xf numFmtId="164" fontId="10" fillId="0" borderId="0" xfId="2" applyNumberFormat="1" applyFont="1" applyBorder="1" applyAlignment="1">
      <alignment horizontal="left" vertical="center" readingOrder="1"/>
    </xf>
    <xf numFmtId="0" fontId="6" fillId="0" borderId="0" xfId="0" applyFont="1" applyBorder="1"/>
    <xf numFmtId="0" fontId="11" fillId="0" borderId="0" xfId="0" applyFont="1" applyBorder="1"/>
    <xf numFmtId="0" fontId="11" fillId="0" borderId="0" xfId="0" applyFont="1"/>
    <xf numFmtId="0" fontId="11" fillId="0" borderId="0" xfId="0" applyFont="1" applyFill="1" applyBorder="1"/>
    <xf numFmtId="0" fontId="11" fillId="0" borderId="21" xfId="0" applyFont="1" applyBorder="1"/>
    <xf numFmtId="0" fontId="11" fillId="0" borderId="22" xfId="0" applyFont="1" applyBorder="1"/>
    <xf numFmtId="0" fontId="11" fillId="0" borderId="19" xfId="0" applyFont="1" applyBorder="1"/>
    <xf numFmtId="0" fontId="11" fillId="0" borderId="0" xfId="0" applyFont="1" applyBorder="1" applyAlignment="1">
      <alignment horizontal="left"/>
    </xf>
    <xf numFmtId="0" fontId="13" fillId="0" borderId="12" xfId="0" applyFont="1" applyFill="1" applyBorder="1" applyAlignment="1">
      <alignment vertical="center"/>
    </xf>
    <xf numFmtId="0" fontId="11" fillId="0" borderId="21" xfId="0" applyFont="1" applyFill="1" applyBorder="1"/>
    <xf numFmtId="0" fontId="11" fillId="0" borderId="0" xfId="0" applyFont="1" applyBorder="1" applyAlignment="1">
      <alignment vertical="top"/>
    </xf>
    <xf numFmtId="0" fontId="11" fillId="0" borderId="24" xfId="0" applyFont="1" applyBorder="1"/>
    <xf numFmtId="0" fontId="11" fillId="0" borderId="0" xfId="0" applyFont="1" applyFill="1" applyBorder="1" applyAlignment="1">
      <alignment horizontal="center"/>
    </xf>
    <xf numFmtId="0" fontId="13" fillId="0" borderId="0" xfId="0" applyFont="1" applyFill="1" applyBorder="1" applyAlignment="1"/>
    <xf numFmtId="0" fontId="11" fillId="0" borderId="0" xfId="0" applyFont="1" applyFill="1" applyBorder="1" applyAlignment="1"/>
    <xf numFmtId="0" fontId="11" fillId="0" borderId="0" xfId="0" applyFont="1" applyFill="1"/>
    <xf numFmtId="0" fontId="11" fillId="0" borderId="11" xfId="0" applyFont="1" applyBorder="1"/>
    <xf numFmtId="0" fontId="11" fillId="0" borderId="18" xfId="0" applyFont="1" applyBorder="1" applyAlignment="1">
      <alignment vertical="top"/>
    </xf>
    <xf numFmtId="0" fontId="11" fillId="0" borderId="19" xfId="0" applyFont="1" applyBorder="1" applyAlignment="1">
      <alignment vertical="top"/>
    </xf>
    <xf numFmtId="0" fontId="15" fillId="7" borderId="3" xfId="0" applyFont="1" applyFill="1" applyBorder="1" applyAlignment="1">
      <alignment vertical="top" wrapText="1"/>
    </xf>
    <xf numFmtId="0" fontId="11" fillId="0" borderId="21" xfId="0" applyFont="1" applyBorder="1" applyAlignment="1">
      <alignment vertical="top"/>
    </xf>
    <xf numFmtId="0" fontId="11" fillId="0" borderId="21" xfId="0" applyFont="1" applyBorder="1" applyAlignment="1"/>
    <xf numFmtId="0" fontId="11" fillId="0" borderId="21" xfId="0" applyFont="1" applyBorder="1" applyAlignment="1">
      <alignment wrapText="1"/>
    </xf>
    <xf numFmtId="0" fontId="11" fillId="0" borderId="0" xfId="0" applyFont="1" applyAlignment="1">
      <alignment horizontal="left"/>
    </xf>
    <xf numFmtId="0" fontId="11" fillId="0" borderId="23" xfId="0" applyFont="1" applyFill="1" applyBorder="1"/>
    <xf numFmtId="0" fontId="11" fillId="0" borderId="24" xfId="0" applyFont="1" applyFill="1" applyBorder="1"/>
    <xf numFmtId="0" fontId="11" fillId="0" borderId="24" xfId="0" applyFont="1" applyFill="1" applyBorder="1" applyAlignment="1">
      <alignment horizontal="center"/>
    </xf>
    <xf numFmtId="0" fontId="13" fillId="0" borderId="12" xfId="0" applyFont="1" applyFill="1" applyBorder="1" applyAlignment="1"/>
    <xf numFmtId="0" fontId="13" fillId="0" borderId="11" xfId="0" applyFont="1" applyFill="1" applyBorder="1" applyAlignment="1"/>
    <xf numFmtId="0" fontId="11" fillId="0" borderId="0" xfId="0" applyFont="1" applyFill="1" applyBorder="1" applyAlignment="1">
      <alignment vertical="top"/>
    </xf>
    <xf numFmtId="0" fontId="11" fillId="0" borderId="0" xfId="0" applyFont="1" applyFill="1" applyBorder="1" applyAlignment="1">
      <alignment wrapText="1"/>
    </xf>
    <xf numFmtId="0" fontId="19" fillId="0" borderId="0" xfId="0" applyFont="1" applyFill="1" applyBorder="1"/>
    <xf numFmtId="0" fontId="11" fillId="0" borderId="10" xfId="0" applyFont="1" applyBorder="1"/>
    <xf numFmtId="0" fontId="11" fillId="0" borderId="30" xfId="0" applyFont="1" applyBorder="1"/>
    <xf numFmtId="0" fontId="11" fillId="0" borderId="30" xfId="0" applyFont="1" applyFill="1" applyBorder="1"/>
    <xf numFmtId="0" fontId="11" fillId="0" borderId="32" xfId="0" applyFont="1" applyFill="1" applyBorder="1"/>
    <xf numFmtId="0" fontId="11" fillId="0" borderId="33" xfId="0" applyFont="1" applyFill="1" applyBorder="1"/>
    <xf numFmtId="0" fontId="11" fillId="0" borderId="30" xfId="0" applyFont="1" applyBorder="1" applyAlignment="1">
      <alignment horizontal="left"/>
    </xf>
    <xf numFmtId="0" fontId="11" fillId="0" borderId="27" xfId="0" applyFont="1" applyBorder="1"/>
    <xf numFmtId="0" fontId="11" fillId="0" borderId="28" xfId="0" applyFont="1" applyBorder="1"/>
    <xf numFmtId="0" fontId="22" fillId="0" borderId="0" xfId="0" applyFont="1" applyFill="1"/>
    <xf numFmtId="0" fontId="22" fillId="0" borderId="0" xfId="0" applyFont="1"/>
    <xf numFmtId="0" fontId="22" fillId="0" borderId="18" xfId="0" applyFont="1" applyBorder="1"/>
    <xf numFmtId="0" fontId="22" fillId="0" borderId="19" xfId="0" applyFont="1" applyBorder="1"/>
    <xf numFmtId="0" fontId="22" fillId="0" borderId="20" xfId="0" applyFont="1" applyBorder="1"/>
    <xf numFmtId="0" fontId="22" fillId="0" borderId="21" xfId="0" applyFont="1" applyBorder="1"/>
    <xf numFmtId="0" fontId="24" fillId="7" borderId="3" xfId="0" applyFont="1" applyFill="1" applyBorder="1" applyAlignment="1">
      <alignment horizontal="left" vertical="top" wrapText="1"/>
    </xf>
    <xf numFmtId="0" fontId="24" fillId="7" borderId="4" xfId="0" applyFont="1" applyFill="1" applyBorder="1" applyAlignment="1">
      <alignment horizontal="left" vertical="top" wrapText="1"/>
    </xf>
    <xf numFmtId="0" fontId="22" fillId="0" borderId="22" xfId="0" applyFont="1" applyBorder="1"/>
    <xf numFmtId="0" fontId="22" fillId="0" borderId="21" xfId="0" applyFont="1" applyFill="1" applyBorder="1"/>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0" borderId="22" xfId="0" applyFont="1" applyFill="1" applyBorder="1"/>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1" xfId="0" applyFont="1" applyFill="1" applyBorder="1" applyAlignment="1">
      <alignment horizontal="left" vertical="top" wrapText="1"/>
    </xf>
    <xf numFmtId="0" fontId="26" fillId="6" borderId="1" xfId="1" applyFont="1" applyFill="1" applyBorder="1" applyAlignment="1">
      <alignment vertical="center"/>
    </xf>
    <xf numFmtId="0" fontId="27" fillId="6" borderId="1"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8" fillId="0" borderId="1" xfId="1" applyFont="1" applyFill="1" applyBorder="1" applyAlignment="1">
      <alignment horizontal="left" vertical="center" wrapText="1"/>
    </xf>
    <xf numFmtId="0" fontId="22" fillId="4" borderId="1" xfId="0" applyFont="1" applyFill="1" applyBorder="1" applyAlignment="1"/>
    <xf numFmtId="0" fontId="28" fillId="0" borderId="16" xfId="1" applyFont="1" applyFill="1" applyBorder="1" applyAlignment="1">
      <alignment horizontal="left" vertical="top" wrapText="1"/>
    </xf>
    <xf numFmtId="0" fontId="22" fillId="3" borderId="1" xfId="0" applyFont="1" applyFill="1" applyBorder="1" applyAlignment="1"/>
    <xf numFmtId="0" fontId="28" fillId="0" borderId="16" xfId="0" applyFont="1" applyFill="1" applyBorder="1" applyAlignment="1">
      <alignment horizontal="left" vertical="top" wrapText="1"/>
    </xf>
    <xf numFmtId="0" fontId="28" fillId="0" borderId="12"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15" xfId="0" applyFont="1" applyBorder="1" applyAlignment="1">
      <alignment vertical="center" wrapText="1"/>
    </xf>
    <xf numFmtId="0" fontId="28" fillId="0" borderId="1" xfId="0" applyFont="1" applyBorder="1" applyAlignment="1">
      <alignment vertical="center" wrapText="1"/>
    </xf>
    <xf numFmtId="0" fontId="28" fillId="0" borderId="14" xfId="1" applyFont="1" applyFill="1" applyBorder="1" applyAlignment="1">
      <alignment horizontal="left" vertical="center" wrapText="1"/>
    </xf>
    <xf numFmtId="0" fontId="29" fillId="0" borderId="10" xfId="0" applyFont="1" applyBorder="1" applyAlignment="1">
      <alignment horizontal="left" wrapText="1"/>
    </xf>
    <xf numFmtId="0" fontId="28" fillId="0" borderId="0" xfId="0" applyFont="1" applyBorder="1" applyAlignment="1">
      <alignment horizontal="left" wrapText="1"/>
    </xf>
    <xf numFmtId="0" fontId="28" fillId="0" borderId="10" xfId="0" applyFont="1" applyBorder="1" applyAlignment="1">
      <alignment horizontal="left" wrapText="1"/>
    </xf>
    <xf numFmtId="0" fontId="28" fillId="0" borderId="0" xfId="0" applyFont="1" applyFill="1" applyBorder="1" applyAlignment="1">
      <alignment vertical="center" wrapText="1"/>
    </xf>
    <xf numFmtId="0" fontId="25" fillId="2" borderId="4" xfId="0" applyFont="1" applyFill="1" applyBorder="1" applyAlignment="1">
      <alignment horizontal="left" vertical="center"/>
    </xf>
    <xf numFmtId="0" fontId="25" fillId="0" borderId="0" xfId="0" applyFont="1" applyFill="1" applyBorder="1" applyAlignment="1">
      <alignment horizontal="left" vertical="center"/>
    </xf>
    <xf numFmtId="0" fontId="25" fillId="2" borderId="3" xfId="0" applyFont="1" applyFill="1" applyBorder="1" applyAlignment="1">
      <alignment horizontal="left" vertical="center"/>
    </xf>
    <xf numFmtId="0" fontId="22" fillId="0" borderId="30" xfId="0" applyFont="1" applyBorder="1"/>
    <xf numFmtId="0" fontId="25" fillId="0" borderId="30" xfId="0" applyFont="1" applyFill="1" applyBorder="1" applyAlignment="1">
      <alignment vertical="center"/>
    </xf>
    <xf numFmtId="0" fontId="22" fillId="0" borderId="0" xfId="0" applyFont="1" applyFill="1" applyBorder="1" applyAlignment="1">
      <alignment horizontal="left"/>
    </xf>
    <xf numFmtId="0" fontId="22" fillId="0" borderId="23" xfId="0" applyFont="1" applyBorder="1"/>
    <xf numFmtId="0" fontId="22" fillId="0" borderId="24" xfId="0" applyFont="1" applyBorder="1"/>
    <xf numFmtId="0" fontId="22" fillId="0" borderId="25" xfId="0" applyFont="1" applyBorder="1"/>
    <xf numFmtId="0" fontId="30" fillId="0" borderId="0" xfId="0" applyFont="1"/>
    <xf numFmtId="0" fontId="25" fillId="0" borderId="0" xfId="0" applyFont="1" applyFill="1" applyBorder="1" applyAlignment="1">
      <alignment horizontal="left" vertical="center"/>
    </xf>
    <xf numFmtId="0" fontId="15" fillId="7" borderId="4" xfId="0" applyFont="1" applyFill="1" applyBorder="1" applyAlignment="1">
      <alignment vertical="top" wrapText="1"/>
    </xf>
    <xf numFmtId="0" fontId="13" fillId="0" borderId="1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33" fillId="0" borderId="0" xfId="0" applyFont="1"/>
    <xf numFmtId="0" fontId="33" fillId="0" borderId="0" xfId="0" applyFont="1" applyBorder="1"/>
    <xf numFmtId="0" fontId="33" fillId="0" borderId="18" xfId="0" applyFont="1" applyBorder="1"/>
    <xf numFmtId="0" fontId="33" fillId="0" borderId="19" xfId="0" applyFont="1" applyBorder="1"/>
    <xf numFmtId="0" fontId="33" fillId="0" borderId="21" xfId="0" applyFont="1" applyBorder="1"/>
    <xf numFmtId="0" fontId="33" fillId="0" borderId="7" xfId="0" applyFont="1" applyBorder="1"/>
    <xf numFmtId="0" fontId="33" fillId="0" borderId="35" xfId="0" applyFont="1" applyBorder="1"/>
    <xf numFmtId="0" fontId="33" fillId="0" borderId="22" xfId="0" applyFont="1" applyBorder="1"/>
    <xf numFmtId="0" fontId="33" fillId="0" borderId="9" xfId="0" applyFont="1" applyBorder="1"/>
    <xf numFmtId="0" fontId="37" fillId="0" borderId="0" xfId="0" applyFont="1" applyFill="1" applyBorder="1" applyAlignment="1">
      <alignment vertical="top"/>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39" fillId="0" borderId="0" xfId="0" applyFont="1"/>
    <xf numFmtId="0" fontId="40" fillId="0" borderId="0" xfId="0" applyFont="1" applyBorder="1" applyAlignment="1">
      <alignment horizontal="center"/>
    </xf>
    <xf numFmtId="0" fontId="33" fillId="0" borderId="0" xfId="0" applyFont="1" applyBorder="1" applyAlignment="1">
      <alignment horizontal="left"/>
    </xf>
    <xf numFmtId="0" fontId="33" fillId="0" borderId="0" xfId="0" applyFont="1" applyBorder="1" applyAlignment="1"/>
    <xf numFmtId="0" fontId="33" fillId="0" borderId="22" xfId="0" applyFont="1" applyBorder="1" applyAlignment="1">
      <alignment horizontal="center"/>
    </xf>
    <xf numFmtId="0" fontId="33" fillId="0" borderId="21" xfId="0" applyFont="1" applyBorder="1" applyAlignment="1">
      <alignment vertical="center"/>
    </xf>
    <xf numFmtId="0" fontId="40" fillId="0" borderId="0" xfId="0" applyFont="1" applyFill="1" applyBorder="1" applyAlignment="1">
      <alignment vertical="center"/>
    </xf>
    <xf numFmtId="0" fontId="33" fillId="0" borderId="0" xfId="0" applyFont="1" applyAlignment="1">
      <alignment vertical="center"/>
    </xf>
    <xf numFmtId="0" fontId="33" fillId="0" borderId="22" xfId="0" applyFont="1" applyBorder="1" applyAlignment="1">
      <alignment vertical="center"/>
    </xf>
    <xf numFmtId="0" fontId="40" fillId="0" borderId="0" xfId="0" applyFont="1" applyBorder="1" applyAlignment="1">
      <alignment vertical="center"/>
    </xf>
    <xf numFmtId="0" fontId="40" fillId="0" borderId="0" xfId="0" applyFont="1" applyBorder="1" applyAlignment="1">
      <alignment horizontal="right" vertical="center"/>
    </xf>
    <xf numFmtId="0" fontId="40" fillId="0" borderId="12" xfId="0" applyFont="1" applyFill="1" applyBorder="1" applyAlignment="1">
      <alignment vertical="center"/>
    </xf>
    <xf numFmtId="0" fontId="40" fillId="0" borderId="0" xfId="0" applyFont="1" applyBorder="1" applyAlignment="1">
      <alignment horizontal="right" vertical="center" wrapText="1"/>
    </xf>
    <xf numFmtId="0" fontId="40" fillId="0" borderId="0" xfId="0" applyFont="1" applyFill="1" applyBorder="1" applyAlignment="1">
      <alignment horizontal="left" vertical="center"/>
    </xf>
    <xf numFmtId="0" fontId="40" fillId="0" borderId="12" xfId="0" applyFont="1" applyFill="1" applyBorder="1" applyAlignment="1">
      <alignment horizontal="left" vertical="center"/>
    </xf>
    <xf numFmtId="0" fontId="33" fillId="0" borderId="21" xfId="0" applyFont="1" applyFill="1" applyBorder="1"/>
    <xf numFmtId="0" fontId="40" fillId="0" borderId="0" xfId="0" applyFont="1" applyFill="1" applyBorder="1" applyAlignment="1">
      <alignment horizontal="left" vertical="center" wrapText="1"/>
    </xf>
    <xf numFmtId="0" fontId="40" fillId="0" borderId="12" xfId="0" applyFont="1" applyFill="1" applyBorder="1" applyAlignment="1">
      <alignment vertical="center" wrapText="1"/>
    </xf>
    <xf numFmtId="0" fontId="40" fillId="0" borderId="0" xfId="0" applyFont="1" applyFill="1" applyBorder="1" applyAlignment="1">
      <alignment vertical="center" wrapText="1"/>
    </xf>
    <xf numFmtId="0" fontId="40" fillId="0" borderId="12" xfId="0" applyFont="1" applyFill="1" applyBorder="1" applyAlignment="1">
      <alignment horizontal="left" vertical="center" indent="2"/>
    </xf>
    <xf numFmtId="0" fontId="40" fillId="0" borderId="0" xfId="0" applyFont="1" applyFill="1" applyBorder="1" applyAlignment="1">
      <alignment horizontal="left" vertical="center" indent="2"/>
    </xf>
    <xf numFmtId="0" fontId="41" fillId="0" borderId="12" xfId="1" applyFont="1" applyFill="1" applyBorder="1" applyAlignment="1">
      <alignment horizontal="left" vertical="center" indent="2"/>
    </xf>
    <xf numFmtId="0" fontId="41" fillId="0" borderId="0" xfId="1" applyFont="1" applyFill="1" applyBorder="1" applyAlignment="1">
      <alignment horizontal="left" vertical="center" indent="2"/>
    </xf>
    <xf numFmtId="0" fontId="33" fillId="0" borderId="12" xfId="0" applyFont="1" applyBorder="1" applyAlignment="1">
      <alignment vertical="top"/>
    </xf>
    <xf numFmtId="0" fontId="33" fillId="0" borderId="0" xfId="0" applyFont="1" applyBorder="1" applyAlignment="1">
      <alignment vertical="top"/>
    </xf>
    <xf numFmtId="0" fontId="39" fillId="0" borderId="0" xfId="0" applyFont="1" applyFill="1" applyBorder="1"/>
    <xf numFmtId="0" fontId="39" fillId="0" borderId="13" xfId="0" applyFont="1" applyFill="1" applyBorder="1"/>
    <xf numFmtId="0" fontId="39" fillId="0" borderId="12" xfId="0" applyFont="1" applyFill="1" applyBorder="1"/>
    <xf numFmtId="0" fontId="38" fillId="6" borderId="0" xfId="0" applyFont="1" applyFill="1" applyBorder="1" applyAlignment="1">
      <alignment vertical="top"/>
    </xf>
    <xf numFmtId="0" fontId="38" fillId="0" borderId="0" xfId="0" applyFont="1" applyFill="1" applyBorder="1" applyAlignment="1">
      <alignment horizontal="center" vertical="center" wrapText="1"/>
    </xf>
    <xf numFmtId="0" fontId="38" fillId="0" borderId="16" xfId="0" applyFont="1" applyFill="1" applyBorder="1" applyAlignment="1">
      <alignment vertical="center" wrapText="1"/>
    </xf>
    <xf numFmtId="0" fontId="38" fillId="0" borderId="12" xfId="0" applyFont="1" applyFill="1" applyBorder="1" applyAlignment="1">
      <alignment horizontal="left" vertical="center" wrapText="1"/>
    </xf>
    <xf numFmtId="0" fontId="39" fillId="0" borderId="0" xfId="0" applyFont="1" applyBorder="1"/>
    <xf numFmtId="0" fontId="40" fillId="0" borderId="4" xfId="0" applyFont="1" applyBorder="1" applyAlignment="1">
      <alignment horizontal="center"/>
    </xf>
    <xf numFmtId="0" fontId="40" fillId="0" borderId="34" xfId="0" applyFont="1" applyBorder="1" applyAlignment="1">
      <alignment horizontal="center"/>
    </xf>
    <xf numFmtId="0" fontId="33" fillId="0" borderId="0" xfId="0" applyFont="1" applyFill="1" applyBorder="1" applyAlignment="1"/>
    <xf numFmtId="0" fontId="40" fillId="0" borderId="0" xfId="0" applyFont="1" applyFill="1" applyBorder="1" applyAlignment="1">
      <alignment horizontal="center"/>
    </xf>
    <xf numFmtId="0" fontId="40" fillId="0" borderId="0" xfId="0" applyFont="1" applyBorder="1" applyAlignment="1">
      <alignment horizontal="left"/>
    </xf>
    <xf numFmtId="0" fontId="33" fillId="0" borderId="23" xfId="0" applyFont="1" applyBorder="1"/>
    <xf numFmtId="0" fontId="33" fillId="0" borderId="24" xfId="0" applyFont="1" applyBorder="1"/>
    <xf numFmtId="0" fontId="33" fillId="0" borderId="25" xfId="0" applyFont="1" applyBorder="1"/>
    <xf numFmtId="0" fontId="22" fillId="0" borderId="0" xfId="0" applyFont="1" applyFill="1" applyBorder="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40" fillId="0" borderId="0" xfId="0" applyFont="1" applyFill="1" applyBorder="1" applyAlignment="1">
      <alignment horizontal="left" vertical="center"/>
    </xf>
    <xf numFmtId="0" fontId="37" fillId="7" borderId="9" xfId="0" quotePrefix="1" applyFont="1" applyFill="1" applyBorder="1" applyAlignment="1">
      <alignment horizontal="left" vertical="center" indent="2"/>
    </xf>
    <xf numFmtId="0" fontId="38" fillId="0" borderId="0"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33" fillId="4" borderId="1" xfId="0" applyFont="1" applyFill="1" applyBorder="1" applyAlignment="1">
      <alignment horizontal="left" vertical="center"/>
    </xf>
    <xf numFmtId="0" fontId="40" fillId="4" borderId="2" xfId="0" applyFont="1" applyFill="1" applyBorder="1" applyAlignment="1">
      <alignment horizontal="left" vertical="center"/>
    </xf>
    <xf numFmtId="0" fontId="33" fillId="4" borderId="14" xfId="0" applyFont="1" applyFill="1" applyBorder="1" applyAlignment="1">
      <alignment horizontal="left" vertical="center"/>
    </xf>
    <xf numFmtId="0" fontId="40" fillId="4" borderId="17" xfId="0" applyFont="1" applyFill="1" applyBorder="1" applyAlignment="1">
      <alignment horizontal="left" vertical="center"/>
    </xf>
    <xf numFmtId="0" fontId="19" fillId="0" borderId="0" xfId="0" applyFont="1" applyFill="1"/>
    <xf numFmtId="0" fontId="19" fillId="0" borderId="0" xfId="0" applyFont="1"/>
    <xf numFmtId="0" fontId="15" fillId="7" borderId="4" xfId="0" applyFont="1" applyFill="1" applyBorder="1" applyAlignment="1">
      <alignment vertical="center"/>
    </xf>
    <xf numFmtId="0" fontId="15" fillId="7" borderId="3" xfId="0" applyFont="1" applyFill="1" applyBorder="1" applyAlignment="1">
      <alignment vertical="center"/>
    </xf>
    <xf numFmtId="0" fontId="15" fillId="7" borderId="2" xfId="0" applyFont="1" applyFill="1" applyBorder="1" applyAlignment="1">
      <alignment vertical="center"/>
    </xf>
    <xf numFmtId="0" fontId="13" fillId="0" borderId="12" xfId="0" applyFont="1" applyFill="1" applyBorder="1" applyAlignment="1">
      <alignment horizontal="left" vertical="center"/>
    </xf>
    <xf numFmtId="0" fontId="20"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2" fillId="0" borderId="10" xfId="0" applyFont="1" applyFill="1" applyBorder="1" applyAlignment="1">
      <alignment horizontal="left" vertical="center"/>
    </xf>
    <xf numFmtId="0" fontId="11" fillId="0" borderId="10" xfId="0" applyFont="1" applyFill="1" applyBorder="1"/>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top" wrapText="1"/>
    </xf>
    <xf numFmtId="0" fontId="18" fillId="0" borderId="0" xfId="0" applyFont="1"/>
    <xf numFmtId="0" fontId="18" fillId="0" borderId="0" xfId="0" applyFont="1" applyFill="1"/>
    <xf numFmtId="0" fontId="18" fillId="0" borderId="0" xfId="0" applyFont="1" applyFill="1" applyBorder="1"/>
    <xf numFmtId="0" fontId="36" fillId="7" borderId="0" xfId="0" applyFont="1" applyFill="1" applyBorder="1" applyAlignment="1">
      <alignment horizontal="left" vertical="center"/>
    </xf>
    <xf numFmtId="0" fontId="35" fillId="0" borderId="0" xfId="0" applyFont="1" applyFill="1" applyBorder="1" applyAlignment="1">
      <alignment horizontal="left" vertical="center"/>
    </xf>
    <xf numFmtId="0" fontId="35" fillId="0" borderId="37" xfId="0" applyFont="1" applyFill="1" applyBorder="1" applyAlignment="1">
      <alignment horizontal="left" vertical="center"/>
    </xf>
    <xf numFmtId="0" fontId="35" fillId="0" borderId="7" xfId="0" applyFont="1" applyFill="1" applyBorder="1" applyAlignment="1">
      <alignment horizontal="left" vertical="center"/>
    </xf>
    <xf numFmtId="0" fontId="35" fillId="0" borderId="7" xfId="0" applyFont="1" applyFill="1" applyBorder="1" applyAlignment="1">
      <alignment horizontal="left" vertical="center" wrapText="1"/>
    </xf>
    <xf numFmtId="0" fontId="12" fillId="7" borderId="12" xfId="0" applyFont="1" applyFill="1" applyBorder="1" applyAlignment="1">
      <alignment vertical="center"/>
    </xf>
    <xf numFmtId="0" fontId="12" fillId="7" borderId="0" xfId="0" applyFont="1" applyFill="1" applyBorder="1" applyAlignment="1">
      <alignment vertical="center"/>
    </xf>
    <xf numFmtId="0" fontId="12" fillId="7" borderId="13" xfId="0" applyFont="1" applyFill="1" applyBorder="1" applyAlignment="1">
      <alignment vertical="center"/>
    </xf>
    <xf numFmtId="0" fontId="51" fillId="0" borderId="0" xfId="0" applyFont="1"/>
    <xf numFmtId="0" fontId="51" fillId="0" borderId="26" xfId="0" applyFont="1" applyBorder="1"/>
    <xf numFmtId="0" fontId="52" fillId="0" borderId="27" xfId="0" applyFont="1" applyBorder="1" applyAlignment="1">
      <alignment horizontal="center" vertical="center" wrapText="1"/>
    </xf>
    <xf numFmtId="0" fontId="51" fillId="0" borderId="28" xfId="0" applyFont="1" applyBorder="1"/>
    <xf numFmtId="0" fontId="51" fillId="0" borderId="0" xfId="0" applyFont="1" applyBorder="1"/>
    <xf numFmtId="0" fontId="51" fillId="0" borderId="29" xfId="0" applyFont="1" applyBorder="1"/>
    <xf numFmtId="0" fontId="54" fillId="7" borderId="3" xfId="0" applyFont="1" applyFill="1" applyBorder="1" applyAlignment="1">
      <alignment vertical="top"/>
    </xf>
    <xf numFmtId="0" fontId="51" fillId="0" borderId="30" xfId="0" applyFont="1" applyBorder="1"/>
    <xf numFmtId="0" fontId="55" fillId="0" borderId="0" xfId="0" applyFont="1" applyFill="1" applyBorder="1" applyAlignment="1">
      <alignment vertical="top"/>
    </xf>
    <xf numFmtId="0" fontId="55" fillId="0" borderId="0" xfId="0" applyFont="1" applyFill="1" applyBorder="1" applyAlignment="1">
      <alignment vertical="top" wrapText="1"/>
    </xf>
    <xf numFmtId="14" fontId="51" fillId="0" borderId="0" xfId="0" applyNumberFormat="1" applyFont="1" applyFill="1" applyBorder="1" applyAlignment="1">
      <alignment horizontal="center" vertical="top"/>
    </xf>
    <xf numFmtId="0" fontId="51" fillId="4" borderId="0" xfId="0" applyFont="1" applyFill="1" applyBorder="1" applyAlignment="1">
      <alignment horizontal="left" vertical="center"/>
    </xf>
    <xf numFmtId="0" fontId="51" fillId="0" borderId="31" xfId="0" applyFont="1" applyBorder="1"/>
    <xf numFmtId="0" fontId="51" fillId="0" borderId="32" xfId="0" applyFont="1" applyBorder="1"/>
    <xf numFmtId="0" fontId="51" fillId="0" borderId="33" xfId="0" applyFont="1" applyBorder="1"/>
    <xf numFmtId="0" fontId="55" fillId="0" borderId="0" xfId="0" applyFont="1" applyBorder="1"/>
    <xf numFmtId="0" fontId="51" fillId="3" borderId="0" xfId="0" applyFont="1" applyFill="1" applyBorder="1" applyAlignment="1">
      <alignment horizontal="left" vertical="center"/>
    </xf>
    <xf numFmtId="0" fontId="51" fillId="0" borderId="0" xfId="0" applyFont="1" applyFill="1"/>
    <xf numFmtId="0" fontId="51" fillId="0" borderId="0" xfId="0" applyFont="1" applyFill="1" applyBorder="1"/>
    <xf numFmtId="0" fontId="17" fillId="6" borderId="0" xfId="0" applyFont="1" applyFill="1" applyBorder="1" applyAlignment="1">
      <alignment horizontal="left" vertical="top"/>
    </xf>
    <xf numFmtId="0" fontId="13" fillId="0" borderId="12" xfId="0" applyFont="1" applyFill="1" applyBorder="1" applyAlignment="1">
      <alignment horizontal="left" vertical="center"/>
    </xf>
    <xf numFmtId="0" fontId="13" fillId="0" borderId="0" xfId="0" applyFont="1" applyBorder="1" applyAlignment="1">
      <alignment vertical="center"/>
    </xf>
    <xf numFmtId="0" fontId="13" fillId="0" borderId="12" xfId="0" applyFont="1" applyBorder="1" applyAlignment="1">
      <alignment vertical="center"/>
    </xf>
    <xf numFmtId="0" fontId="11" fillId="0" borderId="12" xfId="0" applyFont="1" applyFill="1" applyBorder="1" applyAlignment="1">
      <alignment horizontal="left" vertical="top"/>
    </xf>
    <xf numFmtId="0" fontId="11" fillId="0" borderId="12" xfId="0" applyFont="1" applyFill="1" applyBorder="1" applyAlignment="1">
      <alignment horizontal="left" vertical="center" indent="2"/>
    </xf>
    <xf numFmtId="0" fontId="41" fillId="0" borderId="0" xfId="1" applyFont="1" applyFill="1" applyBorder="1" applyAlignment="1">
      <alignment vertical="center"/>
    </xf>
    <xf numFmtId="0" fontId="13" fillId="2" borderId="2" xfId="0" applyFont="1" applyFill="1" applyBorder="1" applyAlignment="1">
      <alignment horizontal="left" vertical="center"/>
    </xf>
    <xf numFmtId="0" fontId="51" fillId="0" borderId="0" xfId="0" applyFont="1" applyFill="1" applyBorder="1" applyAlignment="1">
      <alignment horizontal="left" vertical="center"/>
    </xf>
    <xf numFmtId="0" fontId="13" fillId="0" borderId="0" xfId="0" applyFont="1" applyFill="1" applyBorder="1" applyAlignment="1">
      <alignment vertical="top" wrapText="1"/>
    </xf>
    <xf numFmtId="0" fontId="12"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horizontal="left" vertical="center"/>
    </xf>
    <xf numFmtId="0" fontId="15" fillId="7" borderId="17"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3" fillId="0" borderId="0" xfId="0" applyFont="1" applyBorder="1"/>
    <xf numFmtId="0" fontId="49" fillId="0" borderId="0" xfId="0" applyFont="1" applyBorder="1"/>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center"/>
    </xf>
    <xf numFmtId="0" fontId="11" fillId="4" borderId="0" xfId="0" applyFont="1" applyFill="1" applyBorder="1" applyAlignment="1">
      <alignment horizontal="left" vertical="center"/>
    </xf>
    <xf numFmtId="0" fontId="11" fillId="4" borderId="39" xfId="0" applyFont="1" applyFill="1" applyBorder="1" applyAlignment="1">
      <alignment horizontal="left" vertical="center"/>
    </xf>
    <xf numFmtId="9" fontId="11" fillId="4" borderId="1" xfId="0" applyNumberFormat="1" applyFont="1" applyFill="1" applyBorder="1" applyAlignment="1">
      <alignment horizontal="center" vertical="center" wrapText="1"/>
    </xf>
    <xf numFmtId="0" fontId="11" fillId="4" borderId="1" xfId="0" quotePrefix="1" applyFont="1" applyFill="1" applyBorder="1" applyAlignment="1">
      <alignment horizontal="left" vertical="center" wrapText="1"/>
    </xf>
    <xf numFmtId="0" fontId="11" fillId="4" borderId="2" xfId="0" quotePrefix="1" applyFont="1" applyFill="1" applyBorder="1" applyAlignment="1">
      <alignment horizontal="center" vertical="center" wrapText="1"/>
    </xf>
    <xf numFmtId="0" fontId="11" fillId="4" borderId="4" xfId="0" quotePrefix="1" applyFont="1" applyFill="1" applyBorder="1" applyAlignment="1">
      <alignment horizontal="center" vertical="center" wrapText="1"/>
    </xf>
    <xf numFmtId="0" fontId="11" fillId="4" borderId="9" xfId="0" applyFont="1" applyFill="1" applyBorder="1" applyAlignment="1">
      <alignment horizontal="left" vertical="center"/>
    </xf>
    <xf numFmtId="0" fontId="11" fillId="4" borderId="7" xfId="0" applyFont="1" applyFill="1" applyBorder="1" applyAlignment="1">
      <alignment horizontal="left" vertical="center"/>
    </xf>
    <xf numFmtId="0" fontId="11" fillId="4" borderId="1" xfId="0" applyFont="1" applyFill="1" applyBorder="1" applyAlignment="1">
      <alignment horizontal="left" vertical="top" wrapText="1"/>
    </xf>
    <xf numFmtId="0" fontId="11" fillId="4" borderId="1" xfId="0" quotePrefix="1" applyFont="1" applyFill="1" applyBorder="1" applyAlignment="1">
      <alignment horizontal="left" vertical="top" wrapText="1"/>
    </xf>
    <xf numFmtId="0" fontId="52" fillId="0" borderId="0" xfId="0" applyFont="1" applyBorder="1" applyAlignment="1">
      <alignment horizontal="center" vertical="center" wrapText="1"/>
    </xf>
    <xf numFmtId="0" fontId="53" fillId="7" borderId="2" xfId="0" applyFont="1" applyFill="1" applyBorder="1" applyAlignment="1">
      <alignment horizontal="left" vertical="top"/>
    </xf>
    <xf numFmtId="0" fontId="53" fillId="7" borderId="3" xfId="0" applyFont="1" applyFill="1" applyBorder="1" applyAlignment="1">
      <alignment horizontal="left" vertical="top"/>
    </xf>
    <xf numFmtId="0" fontId="51" fillId="4" borderId="9" xfId="0" applyFont="1" applyFill="1" applyBorder="1" applyAlignment="1">
      <alignment horizontal="left" vertical="center"/>
    </xf>
    <xf numFmtId="0" fontId="11" fillId="4" borderId="9" xfId="0" applyFont="1" applyFill="1" applyBorder="1" applyAlignment="1">
      <alignment horizontal="left" vertical="center"/>
    </xf>
    <xf numFmtId="0" fontId="11" fillId="4" borderId="37" xfId="0" applyFont="1" applyFill="1" applyBorder="1" applyAlignment="1">
      <alignment horizontal="left" vertical="center"/>
    </xf>
    <xf numFmtId="0" fontId="51" fillId="4" borderId="37" xfId="0" applyFont="1" applyFill="1" applyBorder="1" applyAlignment="1">
      <alignment horizontal="left" vertical="center"/>
    </xf>
    <xf numFmtId="14" fontId="51" fillId="4" borderId="7" xfId="0" applyNumberFormat="1" applyFont="1" applyFill="1" applyBorder="1" applyAlignment="1">
      <alignment horizontal="left" vertical="center"/>
    </xf>
    <xf numFmtId="0" fontId="51" fillId="4" borderId="7" xfId="0" applyFont="1" applyFill="1" applyBorder="1" applyAlignment="1">
      <alignment horizontal="left" vertical="center"/>
    </xf>
    <xf numFmtId="0" fontId="13" fillId="2" borderId="2" xfId="0" applyFont="1" applyFill="1" applyBorder="1" applyAlignment="1">
      <alignment horizontal="left" vertical="center"/>
    </xf>
    <xf numFmtId="0" fontId="25" fillId="2" borderId="3" xfId="0" applyFont="1" applyFill="1" applyBorder="1" applyAlignment="1">
      <alignment horizontal="left" vertical="center"/>
    </xf>
    <xf numFmtId="0" fontId="11" fillId="4" borderId="2" xfId="0" applyFont="1" applyFill="1" applyBorder="1" applyAlignment="1">
      <alignment horizontal="left" vertical="top" wrapText="1"/>
    </xf>
    <xf numFmtId="0" fontId="22" fillId="4" borderId="3" xfId="0" applyFont="1" applyFill="1" applyBorder="1" applyAlignment="1">
      <alignment horizontal="left" vertical="top"/>
    </xf>
    <xf numFmtId="0" fontId="22" fillId="4" borderId="4" xfId="0" applyFont="1" applyFill="1" applyBorder="1" applyAlignment="1">
      <alignment horizontal="left" vertical="top"/>
    </xf>
    <xf numFmtId="0" fontId="11" fillId="3" borderId="2" xfId="0" applyFont="1" applyFill="1" applyBorder="1" applyAlignment="1">
      <alignment horizontal="left" vertical="top" wrapText="1"/>
    </xf>
    <xf numFmtId="0" fontId="22" fillId="3" borderId="3" xfId="0" applyFont="1" applyFill="1" applyBorder="1" applyAlignment="1">
      <alignment horizontal="left" vertical="top"/>
    </xf>
    <xf numFmtId="0" fontId="22" fillId="3" borderId="4" xfId="0" applyFont="1" applyFill="1" applyBorder="1" applyAlignment="1">
      <alignment horizontal="left" vertical="top"/>
    </xf>
    <xf numFmtId="0" fontId="23" fillId="7" borderId="2"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11" fillId="0" borderId="0" xfId="0" applyFont="1" applyFill="1" applyBorder="1" applyAlignment="1">
      <alignment horizontal="left" vertical="top" wrapText="1"/>
    </xf>
    <xf numFmtId="0" fontId="15" fillId="7" borderId="11" xfId="0" applyFont="1" applyFill="1" applyBorder="1" applyAlignment="1">
      <alignment horizontal="center" vertical="top" wrapText="1"/>
    </xf>
    <xf numFmtId="0" fontId="24" fillId="7" borderId="11" xfId="0" applyFont="1" applyFill="1" applyBorder="1" applyAlignment="1">
      <alignment horizontal="center" vertical="top" wrapTex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3" fillId="0" borderId="11" xfId="0" applyFont="1" applyFill="1" applyBorder="1" applyAlignment="1">
      <alignment horizontal="left" vertical="center"/>
    </xf>
    <xf numFmtId="0" fontId="13" fillId="0" borderId="11" xfId="0" applyFont="1" applyFill="1" applyBorder="1" applyAlignment="1">
      <alignment vertical="center"/>
    </xf>
    <xf numFmtId="0" fontId="0" fillId="0" borderId="11" xfId="0" applyBorder="1" applyAlignment="1">
      <alignment vertical="center"/>
    </xf>
    <xf numFmtId="0" fontId="13" fillId="0" borderId="44" xfId="0" applyFont="1" applyFill="1" applyBorder="1" applyAlignment="1">
      <alignment horizontal="left"/>
    </xf>
    <xf numFmtId="0" fontId="13" fillId="0" borderId="11" xfId="0" applyFont="1" applyFill="1" applyBorder="1" applyAlignment="1">
      <alignment horizontal="left"/>
    </xf>
    <xf numFmtId="0" fontId="11" fillId="4" borderId="2" xfId="0" applyFont="1" applyFill="1" applyBorder="1" applyAlignment="1">
      <alignment horizontal="left" vertical="top"/>
    </xf>
    <xf numFmtId="0" fontId="11" fillId="4" borderId="3" xfId="0" applyFont="1" applyFill="1" applyBorder="1" applyAlignment="1">
      <alignment horizontal="left" vertical="top"/>
    </xf>
    <xf numFmtId="0" fontId="11" fillId="4" borderId="4" xfId="0" applyFont="1" applyFill="1" applyBorder="1" applyAlignment="1">
      <alignment horizontal="left" vertical="top"/>
    </xf>
    <xf numFmtId="0" fontId="14" fillId="3"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8" fillId="0" borderId="10" xfId="1" applyFont="1" applyFill="1" applyBorder="1" applyAlignment="1">
      <alignment horizontal="left" vertical="top" wrapText="1"/>
    </xf>
    <xf numFmtId="0" fontId="1" fillId="0" borderId="10" xfId="1" applyFill="1" applyBorder="1" applyAlignment="1">
      <alignment horizontal="left" vertical="top" wrapText="1"/>
    </xf>
    <xf numFmtId="0" fontId="11" fillId="5" borderId="11" xfId="0" applyFont="1" applyFill="1" applyBorder="1" applyAlignment="1">
      <alignment horizontal="left" vertical="top" wrapText="1"/>
    </xf>
    <xf numFmtId="0" fontId="15" fillId="7" borderId="2" xfId="0" applyFont="1" applyFill="1" applyBorder="1" applyAlignment="1">
      <alignment horizontal="left" vertical="center"/>
    </xf>
    <xf numFmtId="0" fontId="15" fillId="7" borderId="3" xfId="0" applyFont="1" applyFill="1" applyBorder="1" applyAlignment="1">
      <alignment horizontal="left" vertical="center"/>
    </xf>
    <xf numFmtId="0" fontId="13" fillId="9" borderId="2" xfId="0" applyFont="1" applyFill="1" applyBorder="1" applyAlignment="1">
      <alignment horizontal="center" vertical="top" wrapText="1"/>
    </xf>
    <xf numFmtId="0" fontId="13" fillId="9" borderId="4" xfId="0" applyFont="1" applyFill="1" applyBorder="1" applyAlignment="1">
      <alignment horizontal="center" vertical="top" wrapText="1"/>
    </xf>
    <xf numFmtId="0" fontId="18" fillId="0" borderId="34"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7" xfId="0" applyFont="1" applyFill="1" applyBorder="1" applyAlignment="1">
      <alignment horizontal="left" vertical="top" wrapText="1"/>
    </xf>
    <xf numFmtId="0" fontId="13" fillId="9" borderId="1" xfId="0" applyFont="1" applyFill="1" applyBorder="1" applyAlignment="1">
      <alignment horizontal="center" vertical="top" wrapText="1"/>
    </xf>
    <xf numFmtId="0" fontId="13" fillId="4" borderId="10" xfId="0" applyFont="1" applyFill="1" applyBorder="1" applyAlignment="1">
      <alignment horizontal="center" vertical="center"/>
    </xf>
    <xf numFmtId="0" fontId="13" fillId="4" borderId="34" xfId="0" applyFont="1" applyFill="1" applyBorder="1" applyAlignment="1">
      <alignment horizontal="center" vertical="center"/>
    </xf>
    <xf numFmtId="0" fontId="13" fillId="9" borderId="2" xfId="0" applyFont="1" applyFill="1" applyBorder="1" applyAlignment="1">
      <alignment horizontal="center" vertical="top"/>
    </xf>
    <xf numFmtId="0" fontId="13" fillId="9" borderId="3" xfId="0" applyFont="1" applyFill="1" applyBorder="1" applyAlignment="1">
      <alignment horizontal="center" vertical="top"/>
    </xf>
    <xf numFmtId="0" fontId="13" fillId="3" borderId="0" xfId="0" applyFont="1" applyFill="1" applyBorder="1" applyAlignment="1">
      <alignment horizontal="center" vertical="center"/>
    </xf>
    <xf numFmtId="0" fontId="11" fillId="3" borderId="2" xfId="0" applyFont="1" applyFill="1" applyBorder="1" applyAlignment="1">
      <alignment horizontal="left" vertical="top"/>
    </xf>
    <xf numFmtId="0" fontId="11" fillId="3" borderId="3" xfId="0" applyFont="1" applyFill="1" applyBorder="1" applyAlignment="1">
      <alignment horizontal="left" vertical="top"/>
    </xf>
    <xf numFmtId="0" fontId="11" fillId="3" borderId="4" xfId="0" applyFont="1" applyFill="1" applyBorder="1" applyAlignment="1">
      <alignment horizontal="left" vertical="top"/>
    </xf>
    <xf numFmtId="0" fontId="12" fillId="7" borderId="2"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0" xfId="0" applyFont="1" applyFill="1" applyBorder="1" applyAlignment="1">
      <alignment horizontal="left" vertical="center"/>
    </xf>
    <xf numFmtId="0" fontId="11" fillId="4" borderId="2" xfId="0" quotePrefix="1" applyFont="1" applyFill="1" applyBorder="1" applyAlignment="1">
      <alignment horizontal="left" vertical="center" wrapText="1"/>
    </xf>
    <xf numFmtId="0" fontId="11" fillId="4" borderId="3" xfId="0" quotePrefix="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quotePrefix="1" applyFont="1" applyFill="1" applyBorder="1" applyAlignment="1">
      <alignment horizontal="center" vertical="center" wrapText="1"/>
    </xf>
    <xf numFmtId="0" fontId="11" fillId="4" borderId="4" xfId="0" quotePrefix="1" applyFont="1" applyFill="1" applyBorder="1" applyAlignment="1">
      <alignment horizontal="center" vertical="center" wrapText="1"/>
    </xf>
    <xf numFmtId="0" fontId="11" fillId="4" borderId="2" xfId="0" quotePrefix="1" applyFont="1" applyFill="1" applyBorder="1" applyAlignment="1">
      <alignment horizontal="left" vertical="top" wrapText="1"/>
    </xf>
    <xf numFmtId="0" fontId="11" fillId="4" borderId="4" xfId="0" quotePrefix="1" applyFont="1" applyFill="1" applyBorder="1" applyAlignment="1">
      <alignment horizontal="left" vertical="top"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4" fillId="3" borderId="1" xfId="0" applyFont="1" applyFill="1" applyBorder="1" applyAlignment="1">
      <alignment horizontal="center" vertical="top" wrapText="1"/>
    </xf>
    <xf numFmtId="0" fontId="11" fillId="3" borderId="12" xfId="0" applyFont="1" applyFill="1" applyBorder="1" applyAlignment="1">
      <alignment horizontal="left" vertical="center"/>
    </xf>
    <xf numFmtId="0" fontId="11" fillId="3" borderId="0" xfId="0" applyFont="1" applyFill="1" applyBorder="1" applyAlignment="1">
      <alignment horizontal="left" vertical="center"/>
    </xf>
    <xf numFmtId="0" fontId="18" fillId="0" borderId="10" xfId="0" applyFont="1" applyFill="1" applyBorder="1" applyAlignment="1">
      <alignment horizontal="left" vertical="top" wrapText="1"/>
    </xf>
    <xf numFmtId="0" fontId="35" fillId="0" borderId="43" xfId="0" applyFont="1" applyFill="1" applyBorder="1" applyAlignment="1">
      <alignment horizontal="left" vertical="center"/>
    </xf>
    <xf numFmtId="0" fontId="35" fillId="0" borderId="8" xfId="0" applyFont="1" applyFill="1" applyBorder="1" applyAlignment="1">
      <alignment horizontal="left" vertical="center"/>
    </xf>
    <xf numFmtId="0" fontId="36" fillId="7" borderId="5" xfId="0" applyFont="1" applyFill="1" applyBorder="1" applyAlignment="1">
      <alignment horizontal="left" vertical="center"/>
    </xf>
    <xf numFmtId="0" fontId="36" fillId="7" borderId="36" xfId="0" applyFont="1" applyFill="1" applyBorder="1" applyAlignment="1">
      <alignment horizontal="left" vertical="center"/>
    </xf>
    <xf numFmtId="0" fontId="15" fillId="8" borderId="38" xfId="0" applyFont="1" applyFill="1" applyBorder="1" applyAlignment="1">
      <alignment horizontal="center" vertical="center"/>
    </xf>
    <xf numFmtId="0" fontId="15" fillId="8" borderId="40" xfId="0" applyFont="1" applyFill="1" applyBorder="1" applyAlignment="1">
      <alignment horizontal="center" vertical="center"/>
    </xf>
    <xf numFmtId="0" fontId="11" fillId="4" borderId="0"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0" xfId="0" quotePrefix="1"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1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4" borderId="0" xfId="0" applyFont="1" applyFill="1" applyBorder="1" applyAlignment="1">
      <alignment horizontal="left" vertical="top" wrapText="1"/>
    </xf>
    <xf numFmtId="0" fontId="11" fillId="4" borderId="0" xfId="0" applyFont="1" applyFill="1" applyBorder="1" applyAlignment="1">
      <alignment horizontal="left" vertical="top"/>
    </xf>
    <xf numFmtId="0" fontId="11" fillId="4" borderId="13" xfId="0" applyFont="1" applyFill="1" applyBorder="1" applyAlignment="1">
      <alignment horizontal="left" vertical="top"/>
    </xf>
    <xf numFmtId="0" fontId="35" fillId="0" borderId="41" xfId="0" applyFont="1" applyFill="1" applyBorder="1" applyAlignment="1">
      <alignment horizontal="left" vertical="center"/>
    </xf>
    <xf numFmtId="0" fontId="35" fillId="0" borderId="6" xfId="0" applyFont="1" applyFill="1" applyBorder="1" applyAlignment="1">
      <alignment horizontal="left" vertical="center"/>
    </xf>
    <xf numFmtId="0" fontId="35" fillId="0" borderId="38"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51" fillId="4" borderId="0" xfId="0" applyFont="1" applyFill="1" applyBorder="1" applyAlignment="1">
      <alignment horizontal="left" vertical="top"/>
    </xf>
    <xf numFmtId="0" fontId="36" fillId="7" borderId="5" xfId="0" applyFont="1" applyFill="1" applyBorder="1" applyAlignment="1">
      <alignment horizontal="center" vertical="center"/>
    </xf>
    <xf numFmtId="0" fontId="36" fillId="7" borderId="0" xfId="0" applyFont="1" applyFill="1" applyBorder="1" applyAlignment="1">
      <alignment horizontal="center" vertical="center"/>
    </xf>
    <xf numFmtId="0" fontId="36" fillId="7" borderId="36" xfId="0" applyFont="1" applyFill="1" applyBorder="1" applyAlignment="1">
      <alignment horizontal="center" vertical="center"/>
    </xf>
    <xf numFmtId="0" fontId="15" fillId="8" borderId="5" xfId="0" applyFont="1" applyFill="1" applyBorder="1" applyAlignment="1">
      <alignment horizontal="left" vertical="center" wrapText="1"/>
    </xf>
    <xf numFmtId="0" fontId="15" fillId="8" borderId="0" xfId="0" applyFont="1" applyFill="1" applyBorder="1" applyAlignment="1">
      <alignment horizontal="left" vertical="center" wrapText="1"/>
    </xf>
    <xf numFmtId="0" fontId="15" fillId="8" borderId="36"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40" fillId="4" borderId="1" xfId="0" applyFont="1" applyFill="1" applyBorder="1" applyAlignment="1">
      <alignment horizontal="left" vertical="center"/>
    </xf>
    <xf numFmtId="0" fontId="40" fillId="4" borderId="14" xfId="0" applyFont="1" applyFill="1" applyBorder="1" applyAlignment="1">
      <alignment horizontal="left" vertical="center"/>
    </xf>
    <xf numFmtId="0" fontId="33" fillId="0" borderId="0" xfId="0" applyFont="1" applyBorder="1" applyAlignment="1">
      <alignment horizontal="left" vertical="center" wrapText="1"/>
    </xf>
    <xf numFmtId="0" fontId="13" fillId="5" borderId="12" xfId="0" applyFont="1" applyFill="1" applyBorder="1" applyAlignment="1">
      <alignment horizontal="left" vertical="top" wrapText="1"/>
    </xf>
    <xf numFmtId="0" fontId="40" fillId="5" borderId="0" xfId="0" applyFont="1" applyFill="1" applyBorder="1" applyAlignment="1">
      <alignment horizontal="left" vertical="top" wrapText="1"/>
    </xf>
    <xf numFmtId="0" fontId="40" fillId="0" borderId="12" xfId="0" applyFont="1" applyFill="1" applyBorder="1" applyAlignment="1">
      <alignment horizontal="left" vertical="top" wrapText="1" indent="2"/>
    </xf>
    <xf numFmtId="0" fontId="40" fillId="0" borderId="0" xfId="0" applyFont="1" applyFill="1" applyBorder="1" applyAlignment="1">
      <alignment horizontal="left" vertical="top" wrapText="1" indent="2"/>
    </xf>
    <xf numFmtId="0" fontId="40" fillId="3" borderId="0" xfId="0" applyFont="1" applyFill="1" applyBorder="1" applyAlignment="1">
      <alignment horizontal="center" vertical="center"/>
    </xf>
    <xf numFmtId="0" fontId="12" fillId="7" borderId="12" xfId="0" applyFont="1" applyFill="1" applyBorder="1" applyAlignment="1">
      <alignment horizontal="left" vertical="center"/>
    </xf>
    <xf numFmtId="0" fontId="12" fillId="7" borderId="0" xfId="0" applyFont="1" applyFill="1" applyBorder="1" applyAlignment="1">
      <alignment horizontal="left" vertical="center"/>
    </xf>
    <xf numFmtId="0" fontId="34" fillId="7" borderId="2" xfId="0" applyFont="1" applyFill="1" applyBorder="1" applyAlignment="1">
      <alignment horizontal="left" vertical="top"/>
    </xf>
    <xf numFmtId="0" fontId="34" fillId="7" borderId="3" xfId="0" applyFont="1" applyFill="1" applyBorder="1" applyAlignment="1">
      <alignment horizontal="left" vertical="top"/>
    </xf>
    <xf numFmtId="0" fontId="34" fillId="7" borderId="4" xfId="0" applyFont="1" applyFill="1" applyBorder="1" applyAlignment="1">
      <alignment horizontal="left" vertical="top"/>
    </xf>
    <xf numFmtId="0" fontId="37" fillId="7" borderId="38" xfId="0" quotePrefix="1" applyFont="1" applyFill="1" applyBorder="1" applyAlignment="1">
      <alignment horizontal="left" vertical="center"/>
    </xf>
    <xf numFmtId="0" fontId="37" fillId="7" borderId="9" xfId="0" quotePrefix="1" applyFont="1" applyFill="1" applyBorder="1" applyAlignment="1">
      <alignment horizontal="left" vertical="center"/>
    </xf>
    <xf numFmtId="0" fontId="37" fillId="7" borderId="0" xfId="0" applyFont="1" applyFill="1" applyBorder="1" applyAlignment="1">
      <alignment horizontal="left" vertical="center"/>
    </xf>
    <xf numFmtId="0" fontId="37" fillId="7" borderId="36" xfId="0" applyFont="1" applyFill="1" applyBorder="1" applyAlignment="1">
      <alignment horizontal="left" vertical="center"/>
    </xf>
    <xf numFmtId="0" fontId="12" fillId="7" borderId="0" xfId="0" applyFont="1" applyFill="1" applyBorder="1" applyAlignment="1">
      <alignment horizontal="left" vertical="center" wrapText="1"/>
    </xf>
    <xf numFmtId="0" fontId="12" fillId="7" borderId="36" xfId="0" applyFont="1" applyFill="1" applyBorder="1" applyAlignment="1">
      <alignment horizontal="left" vertical="center" wrapText="1"/>
    </xf>
    <xf numFmtId="0" fontId="15" fillId="8" borderId="5" xfId="0" applyFont="1" applyFill="1" applyBorder="1" applyAlignment="1">
      <alignment horizontal="center" vertical="center"/>
    </xf>
    <xf numFmtId="0" fontId="15" fillId="8" borderId="36" xfId="0" applyFont="1" applyFill="1" applyBorder="1" applyAlignment="1">
      <alignment horizontal="center" vertical="center"/>
    </xf>
    <xf numFmtId="0" fontId="15" fillId="8" borderId="0" xfId="0" applyFont="1" applyFill="1" applyBorder="1" applyAlignment="1">
      <alignment horizontal="center" vertical="center"/>
    </xf>
    <xf numFmtId="0" fontId="36" fillId="7" borderId="41" xfId="0" applyFont="1" applyFill="1" applyBorder="1" applyAlignment="1">
      <alignment horizontal="center" vertical="center"/>
    </xf>
    <xf numFmtId="0" fontId="36" fillId="7" borderId="7" xfId="0" applyFont="1" applyFill="1" applyBorder="1" applyAlignment="1">
      <alignment horizontal="center" vertical="center"/>
    </xf>
    <xf numFmtId="0" fontId="15" fillId="8" borderId="42" xfId="0" applyFont="1" applyFill="1" applyBorder="1" applyAlignment="1">
      <alignment horizontal="center" vertical="center"/>
    </xf>
    <xf numFmtId="0" fontId="36" fillId="7" borderId="38" xfId="0" applyFont="1" applyFill="1" applyBorder="1" applyAlignment="1">
      <alignment horizontal="center" vertical="center"/>
    </xf>
    <xf numFmtId="0" fontId="36" fillId="7" borderId="40" xfId="0" applyFont="1" applyFill="1" applyBorder="1" applyAlignment="1">
      <alignment horizontal="center" vertical="center"/>
    </xf>
    <xf numFmtId="0" fontId="36" fillId="7" borderId="9" xfId="0" applyFont="1" applyFill="1" applyBorder="1" applyAlignment="1">
      <alignment horizontal="center" vertical="center"/>
    </xf>
    <xf numFmtId="0" fontId="15" fillId="8" borderId="13" xfId="0" applyFont="1" applyFill="1" applyBorder="1" applyAlignment="1">
      <alignment horizontal="center" vertical="center"/>
    </xf>
    <xf numFmtId="0" fontId="11" fillId="3" borderId="12" xfId="0" quotePrefix="1" applyFont="1" applyFill="1" applyBorder="1" applyAlignment="1">
      <alignment horizontal="left" vertical="center" wrapText="1"/>
    </xf>
    <xf numFmtId="0" fontId="40" fillId="4" borderId="0" xfId="0" applyFont="1" applyFill="1" applyBorder="1" applyAlignment="1">
      <alignment horizontal="center" vertical="center"/>
    </xf>
    <xf numFmtId="0" fontId="40" fillId="4" borderId="13" xfId="0" applyFont="1" applyFill="1" applyBorder="1" applyAlignment="1">
      <alignment horizontal="center" vertical="center"/>
    </xf>
    <xf numFmtId="0" fontId="40" fillId="0" borderId="0" xfId="0" applyFont="1" applyFill="1" applyBorder="1" applyAlignment="1">
      <alignment horizontal="left" vertical="center" wrapText="1"/>
    </xf>
    <xf numFmtId="0" fontId="13" fillId="0" borderId="13" xfId="0" applyFont="1" applyFill="1" applyBorder="1" applyAlignment="1">
      <alignment horizontal="left" vertical="center"/>
    </xf>
    <xf numFmtId="0" fontId="13" fillId="0" borderId="12" xfId="0" applyFont="1" applyFill="1" applyBorder="1" applyAlignment="1">
      <alignment horizontal="left" vertical="center"/>
    </xf>
    <xf numFmtId="0" fontId="36" fillId="7" borderId="6" xfId="0" applyFont="1" applyFill="1" applyBorder="1" applyAlignment="1">
      <alignment horizontal="center" vertical="center"/>
    </xf>
    <xf numFmtId="0" fontId="35" fillId="0" borderId="38" xfId="0" applyFont="1" applyFill="1" applyBorder="1" applyAlignment="1">
      <alignment horizontal="left" vertical="center"/>
    </xf>
    <xf numFmtId="0" fontId="35" fillId="0" borderId="40" xfId="0" applyFont="1" applyFill="1" applyBorder="1" applyAlignment="1">
      <alignment horizontal="left" vertical="center"/>
    </xf>
    <xf numFmtId="0" fontId="56" fillId="0" borderId="0" xfId="0" applyFont="1" applyAlignment="1">
      <alignment horizontal="center"/>
    </xf>
    <xf numFmtId="0" fontId="56" fillId="0" borderId="0" xfId="0" applyFont="1" applyAlignment="1">
      <alignment horizontal="center"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990000"/>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V$9" lockText="1" noThreeD="1"/>
</file>

<file path=xl/ctrlProps/ctrlProp10.xml><?xml version="1.0" encoding="utf-8"?>
<formControlPr xmlns="http://schemas.microsoft.com/office/spreadsheetml/2009/9/main" objectType="CheckBox" fmlaLink="$R$9" lockText="1" noThreeD="1"/>
</file>

<file path=xl/ctrlProps/ctrlProp11.xml><?xml version="1.0" encoding="utf-8"?>
<formControlPr xmlns="http://schemas.microsoft.com/office/spreadsheetml/2009/9/main" objectType="CheckBox" fmlaLink="$R$10" lockText="1" noThreeD="1"/>
</file>

<file path=xl/ctrlProps/ctrlProp12.xml><?xml version="1.0" encoding="utf-8"?>
<formControlPr xmlns="http://schemas.microsoft.com/office/spreadsheetml/2009/9/main" objectType="CheckBox" fmlaLink="$R$11" lockText="1" noThreeD="1"/>
</file>

<file path=xl/ctrlProps/ctrlProp13.xml><?xml version="1.0" encoding="utf-8"?>
<formControlPr xmlns="http://schemas.microsoft.com/office/spreadsheetml/2009/9/main" objectType="CheckBox" fmlaLink="$R$12" lockText="1" noThreeD="1"/>
</file>

<file path=xl/ctrlProps/ctrlProp14.xml><?xml version="1.0" encoding="utf-8"?>
<formControlPr xmlns="http://schemas.microsoft.com/office/spreadsheetml/2009/9/main" objectType="CheckBox" fmlaLink="$R$13" lockText="1" noThreeD="1"/>
</file>

<file path=xl/ctrlProps/ctrlProp15.xml><?xml version="1.0" encoding="utf-8"?>
<formControlPr xmlns="http://schemas.microsoft.com/office/spreadsheetml/2009/9/main" objectType="CheckBox" fmlaLink="$R$14" lockText="1" noThreeD="1"/>
</file>

<file path=xl/ctrlProps/ctrlProp16.xml><?xml version="1.0" encoding="utf-8"?>
<formControlPr xmlns="http://schemas.microsoft.com/office/spreadsheetml/2009/9/main" objectType="CheckBox" fmlaLink="$R$16" lockText="1" noThreeD="1"/>
</file>

<file path=xl/ctrlProps/ctrlProp17.xml><?xml version="1.0" encoding="utf-8"?>
<formControlPr xmlns="http://schemas.microsoft.com/office/spreadsheetml/2009/9/main" objectType="CheckBox" fmlaLink="$R$17" lockText="1" noThreeD="1"/>
</file>

<file path=xl/ctrlProps/ctrlProp18.xml><?xml version="1.0" encoding="utf-8"?>
<formControlPr xmlns="http://schemas.microsoft.com/office/spreadsheetml/2009/9/main" objectType="CheckBox" fmlaLink="$R$18" lockText="1" noThreeD="1"/>
</file>

<file path=xl/ctrlProps/ctrlProp19.xml><?xml version="1.0" encoding="utf-8"?>
<formControlPr xmlns="http://schemas.microsoft.com/office/spreadsheetml/2009/9/main" objectType="CheckBox" fmlaLink="$P$9" lockText="1" noThreeD="1"/>
</file>

<file path=xl/ctrlProps/ctrlProp2.xml><?xml version="1.0" encoding="utf-8"?>
<formControlPr xmlns="http://schemas.microsoft.com/office/spreadsheetml/2009/9/main" objectType="CheckBox" fmlaLink="$V$10" lockText="1" noThreeD="1"/>
</file>

<file path=xl/ctrlProps/ctrlProp20.xml><?xml version="1.0" encoding="utf-8"?>
<formControlPr xmlns="http://schemas.microsoft.com/office/spreadsheetml/2009/9/main" objectType="CheckBox" checked="Checked" fmlaLink="$Q$9" lockText="1" noThreeD="1"/>
</file>

<file path=xl/ctrlProps/ctrlProp21.xml><?xml version="1.0" encoding="utf-8"?>
<formControlPr xmlns="http://schemas.microsoft.com/office/spreadsheetml/2009/9/main" objectType="CheckBox" checked="Checked" fmlaLink="$P$10" lockText="1" noThreeD="1"/>
</file>

<file path=xl/ctrlProps/ctrlProp22.xml><?xml version="1.0" encoding="utf-8"?>
<formControlPr xmlns="http://schemas.microsoft.com/office/spreadsheetml/2009/9/main" objectType="CheckBox" fmlaLink="$Q$10" lockText="1" noThreeD="1"/>
</file>

<file path=xl/ctrlProps/ctrlProp23.xml><?xml version="1.0" encoding="utf-8"?>
<formControlPr xmlns="http://schemas.microsoft.com/office/spreadsheetml/2009/9/main" objectType="CheckBox" fmlaLink="$P$11" lockText="1" noThreeD="1"/>
</file>

<file path=xl/ctrlProps/ctrlProp24.xml><?xml version="1.0" encoding="utf-8"?>
<formControlPr xmlns="http://schemas.microsoft.com/office/spreadsheetml/2009/9/main" objectType="CheckBox" checked="Checked" fmlaLink="$Q$11" lockText="1" noThreeD="1"/>
</file>

<file path=xl/ctrlProps/ctrlProp25.xml><?xml version="1.0" encoding="utf-8"?>
<formControlPr xmlns="http://schemas.microsoft.com/office/spreadsheetml/2009/9/main" objectType="CheckBox" checked="Checked" fmlaLink="$P$12" lockText="1" noThreeD="1"/>
</file>

<file path=xl/ctrlProps/ctrlProp26.xml><?xml version="1.0" encoding="utf-8"?>
<formControlPr xmlns="http://schemas.microsoft.com/office/spreadsheetml/2009/9/main" objectType="CheckBox" fmlaLink="$Q$12" lockText="1" noThreeD="1"/>
</file>

<file path=xl/ctrlProps/ctrlProp27.xml><?xml version="1.0" encoding="utf-8"?>
<formControlPr xmlns="http://schemas.microsoft.com/office/spreadsheetml/2009/9/main" objectType="CheckBox" checked="Checked" fmlaLink="$P$13" lockText="1" noThreeD="1"/>
</file>

<file path=xl/ctrlProps/ctrlProp28.xml><?xml version="1.0" encoding="utf-8"?>
<formControlPr xmlns="http://schemas.microsoft.com/office/spreadsheetml/2009/9/main" objectType="CheckBox" fmlaLink="$Q$13" lockText="1" noThreeD="1"/>
</file>

<file path=xl/ctrlProps/ctrlProp29.xml><?xml version="1.0" encoding="utf-8"?>
<formControlPr xmlns="http://schemas.microsoft.com/office/spreadsheetml/2009/9/main" objectType="CheckBox" checked="Checked" fmlaLink="$P$14" lockText="1" noThreeD="1"/>
</file>

<file path=xl/ctrlProps/ctrlProp3.xml><?xml version="1.0" encoding="utf-8"?>
<formControlPr xmlns="http://schemas.microsoft.com/office/spreadsheetml/2009/9/main" objectType="CheckBox" checked="Checked" fmlaLink="$V$11" lockText="1" noThreeD="1"/>
</file>

<file path=xl/ctrlProps/ctrlProp30.xml><?xml version="1.0" encoding="utf-8"?>
<formControlPr xmlns="http://schemas.microsoft.com/office/spreadsheetml/2009/9/main" objectType="CheckBox" fmlaLink="$Q$14" lockText="1" noThreeD="1"/>
</file>

<file path=xl/ctrlProps/ctrlProp31.xml><?xml version="1.0" encoding="utf-8"?>
<formControlPr xmlns="http://schemas.microsoft.com/office/spreadsheetml/2009/9/main" objectType="CheckBox" fmlaLink="$P$16" lockText="1" noThreeD="1"/>
</file>

<file path=xl/ctrlProps/ctrlProp32.xml><?xml version="1.0" encoding="utf-8"?>
<formControlPr xmlns="http://schemas.microsoft.com/office/spreadsheetml/2009/9/main" objectType="CheckBox" checked="Checked" fmlaLink="$Q$16" lockText="1" noThreeD="1"/>
</file>

<file path=xl/ctrlProps/ctrlProp33.xml><?xml version="1.0" encoding="utf-8"?>
<formControlPr xmlns="http://schemas.microsoft.com/office/spreadsheetml/2009/9/main" objectType="CheckBox" fmlaLink="$P$17" lockText="1" noThreeD="1"/>
</file>

<file path=xl/ctrlProps/ctrlProp34.xml><?xml version="1.0" encoding="utf-8"?>
<formControlPr xmlns="http://schemas.microsoft.com/office/spreadsheetml/2009/9/main" objectType="CheckBox" checked="Checked" fmlaLink="$Q$17" lockText="1" noThreeD="1"/>
</file>

<file path=xl/ctrlProps/ctrlProp35.xml><?xml version="1.0" encoding="utf-8"?>
<formControlPr xmlns="http://schemas.microsoft.com/office/spreadsheetml/2009/9/main" objectType="CheckBox" fmlaLink="$P$18" lockText="1" noThreeD="1"/>
</file>

<file path=xl/ctrlProps/ctrlProp36.xml><?xml version="1.0" encoding="utf-8"?>
<formControlPr xmlns="http://schemas.microsoft.com/office/spreadsheetml/2009/9/main" objectType="CheckBox" checked="Checked" fmlaLink="$Q$18" lockText="1" noThreeD="1"/>
</file>

<file path=xl/ctrlProps/ctrlProp37.xml><?xml version="1.0" encoding="utf-8"?>
<formControlPr xmlns="http://schemas.microsoft.com/office/spreadsheetml/2009/9/main" objectType="CheckBox" checked="Checked" fmlaLink="$T$9" lockText="1" noThreeD="1"/>
</file>

<file path=xl/ctrlProps/ctrlProp38.xml><?xml version="1.0" encoding="utf-8"?>
<formControlPr xmlns="http://schemas.microsoft.com/office/spreadsheetml/2009/9/main" objectType="CheckBox" fmlaLink="$U$9" lockText="1" noThreeD="1"/>
</file>

<file path=xl/ctrlProps/ctrlProp39.xml><?xml version="1.0" encoding="utf-8"?>
<formControlPr xmlns="http://schemas.microsoft.com/office/spreadsheetml/2009/9/main" objectType="CheckBox" fmlaLink="$T$10" lockText="1" noThreeD="1"/>
</file>

<file path=xl/ctrlProps/ctrlProp4.xml><?xml version="1.0" encoding="utf-8"?>
<formControlPr xmlns="http://schemas.microsoft.com/office/spreadsheetml/2009/9/main" objectType="CheckBox" fmlaLink="$V$12" lockText="1" noThreeD="1"/>
</file>

<file path=xl/ctrlProps/ctrlProp40.xml><?xml version="1.0" encoding="utf-8"?>
<formControlPr xmlns="http://schemas.microsoft.com/office/spreadsheetml/2009/9/main" objectType="CheckBox" checked="Checked" fmlaLink="$U$10" lockText="1" noThreeD="1"/>
</file>

<file path=xl/ctrlProps/ctrlProp41.xml><?xml version="1.0" encoding="utf-8"?>
<formControlPr xmlns="http://schemas.microsoft.com/office/spreadsheetml/2009/9/main" objectType="CheckBox" fmlaLink="$T$11" lockText="1" noThreeD="1"/>
</file>

<file path=xl/ctrlProps/ctrlProp42.xml><?xml version="1.0" encoding="utf-8"?>
<formControlPr xmlns="http://schemas.microsoft.com/office/spreadsheetml/2009/9/main" objectType="CheckBox" fmlaLink="$U$11" lockText="1" noThreeD="1"/>
</file>

<file path=xl/ctrlProps/ctrlProp43.xml><?xml version="1.0" encoding="utf-8"?>
<formControlPr xmlns="http://schemas.microsoft.com/office/spreadsheetml/2009/9/main" objectType="CheckBox" checked="Checked" fmlaLink="$T$12" lockText="1" noThreeD="1"/>
</file>

<file path=xl/ctrlProps/ctrlProp44.xml><?xml version="1.0" encoding="utf-8"?>
<formControlPr xmlns="http://schemas.microsoft.com/office/spreadsheetml/2009/9/main" objectType="CheckBox" fmlaLink="$U$12" lockText="1" noThreeD="1"/>
</file>

<file path=xl/ctrlProps/ctrlProp45.xml><?xml version="1.0" encoding="utf-8"?>
<formControlPr xmlns="http://schemas.microsoft.com/office/spreadsheetml/2009/9/main" objectType="CheckBox" checked="Checked" fmlaLink="$T$13" lockText="1" noThreeD="1"/>
</file>

<file path=xl/ctrlProps/ctrlProp46.xml><?xml version="1.0" encoding="utf-8"?>
<formControlPr xmlns="http://schemas.microsoft.com/office/spreadsheetml/2009/9/main" objectType="CheckBox" fmlaLink="$U$13" lockText="1" noThreeD="1"/>
</file>

<file path=xl/ctrlProps/ctrlProp47.xml><?xml version="1.0" encoding="utf-8"?>
<formControlPr xmlns="http://schemas.microsoft.com/office/spreadsheetml/2009/9/main" objectType="CheckBox" fmlaLink="$T$14" lockText="1" noThreeD="1"/>
</file>

<file path=xl/ctrlProps/ctrlProp48.xml><?xml version="1.0" encoding="utf-8"?>
<formControlPr xmlns="http://schemas.microsoft.com/office/spreadsheetml/2009/9/main" objectType="CheckBox" checked="Checked" fmlaLink="$U$14" lockText="1" noThreeD="1"/>
</file>

<file path=xl/ctrlProps/ctrlProp49.xml><?xml version="1.0" encoding="utf-8"?>
<formControlPr xmlns="http://schemas.microsoft.com/office/spreadsheetml/2009/9/main" objectType="CheckBox" fmlaLink="$T$16" lockText="1" noThreeD="1"/>
</file>

<file path=xl/ctrlProps/ctrlProp5.xml><?xml version="1.0" encoding="utf-8"?>
<formControlPr xmlns="http://schemas.microsoft.com/office/spreadsheetml/2009/9/main" objectType="CheckBox" fmlaLink="$V$13" lockText="1" noThreeD="1"/>
</file>

<file path=xl/ctrlProps/ctrlProp50.xml><?xml version="1.0" encoding="utf-8"?>
<formControlPr xmlns="http://schemas.microsoft.com/office/spreadsheetml/2009/9/main" objectType="CheckBox" checked="Checked" fmlaLink="$U$16" lockText="1" noThreeD="1"/>
</file>

<file path=xl/ctrlProps/ctrlProp51.xml><?xml version="1.0" encoding="utf-8"?>
<formControlPr xmlns="http://schemas.microsoft.com/office/spreadsheetml/2009/9/main" objectType="CheckBox" fmlaLink="$T$17" lockText="1" noThreeD="1"/>
</file>

<file path=xl/ctrlProps/ctrlProp52.xml><?xml version="1.0" encoding="utf-8"?>
<formControlPr xmlns="http://schemas.microsoft.com/office/spreadsheetml/2009/9/main" objectType="CheckBox" fmlaLink="$U$17" lockText="1" noThreeD="1"/>
</file>

<file path=xl/ctrlProps/ctrlProp53.xml><?xml version="1.0" encoding="utf-8"?>
<formControlPr xmlns="http://schemas.microsoft.com/office/spreadsheetml/2009/9/main" objectType="CheckBox" fmlaLink="$T$18" lockText="1" noThreeD="1"/>
</file>

<file path=xl/ctrlProps/ctrlProp54.xml><?xml version="1.0" encoding="utf-8"?>
<formControlPr xmlns="http://schemas.microsoft.com/office/spreadsheetml/2009/9/main" objectType="CheckBox" fmlaLink="$U$18" lockText="1" noThreeD="1"/>
</file>

<file path=xl/ctrlProps/ctrlProp6.xml><?xml version="1.0" encoding="utf-8"?>
<formControlPr xmlns="http://schemas.microsoft.com/office/spreadsheetml/2009/9/main" objectType="CheckBox" fmlaLink="$V$14" lockText="1" noThreeD="1"/>
</file>

<file path=xl/ctrlProps/ctrlProp7.xml><?xml version="1.0" encoding="utf-8"?>
<formControlPr xmlns="http://schemas.microsoft.com/office/spreadsheetml/2009/9/main" objectType="CheckBox" fmlaLink="$V$16" lockText="1" noThreeD="1"/>
</file>

<file path=xl/ctrlProps/ctrlProp8.xml><?xml version="1.0" encoding="utf-8"?>
<formControlPr xmlns="http://schemas.microsoft.com/office/spreadsheetml/2009/9/main" objectType="CheckBox" checked="Checked" fmlaLink="$V$17" lockText="1" noThreeD="1"/>
</file>

<file path=xl/ctrlProps/ctrlProp9.xml><?xml version="1.0" encoding="utf-8"?>
<formControlPr xmlns="http://schemas.microsoft.com/office/spreadsheetml/2009/9/main" objectType="CheckBox" checked="Checked" fmlaLink="$V$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ttps://home.hitachiconsulting.net/learning/CPM/Documents/Annual%20Review/2018%20Archive/9%20Box%20Reference%20Material.pdf?Web=1" TargetMode="External"/><Relationship Id="rId1" Type="http://schemas.openxmlformats.org/officeDocument/2006/relationships/image" Target="../media/image4.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0</xdr:row>
      <xdr:rowOff>457200</xdr:rowOff>
    </xdr:from>
    <xdr:to>
      <xdr:col>14</xdr:col>
      <xdr:colOff>475908</xdr:colOff>
      <xdr:row>5</xdr:row>
      <xdr:rowOff>190393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791575" y="457200"/>
          <a:ext cx="2733333" cy="857143"/>
        </a:xfrm>
        <a:prstGeom prst="rect">
          <a:avLst/>
        </a:prstGeom>
      </xdr:spPr>
    </xdr:pic>
    <xdr:clientData/>
  </xdr:twoCellAnchor>
  <xdr:twoCellAnchor editAs="oneCell">
    <xdr:from>
      <xdr:col>0</xdr:col>
      <xdr:colOff>209550</xdr:colOff>
      <xdr:row>9</xdr:row>
      <xdr:rowOff>85725</xdr:rowOff>
    </xdr:from>
    <xdr:to>
      <xdr:col>3</xdr:col>
      <xdr:colOff>780708</xdr:colOff>
      <xdr:row>13</xdr:row>
      <xdr:rowOff>180868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9550" y="1866900"/>
          <a:ext cx="2733333" cy="8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495300</xdr:colOff>
          <xdr:row>8</xdr:row>
          <xdr:rowOff>50800</xdr:rowOff>
        </xdr:from>
        <xdr:to>
          <xdr:col>10</xdr:col>
          <xdr:colOff>781050</xdr:colOff>
          <xdr:row>8</xdr:row>
          <xdr:rowOff>323850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9</xdr:row>
          <xdr:rowOff>19050</xdr:rowOff>
        </xdr:from>
        <xdr:to>
          <xdr:col>10</xdr:col>
          <xdr:colOff>781050</xdr:colOff>
          <xdr:row>9</xdr:row>
          <xdr:rowOff>298450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xdr:row>
          <xdr:rowOff>57150</xdr:rowOff>
        </xdr:from>
        <xdr:to>
          <xdr:col>10</xdr:col>
          <xdr:colOff>781050</xdr:colOff>
          <xdr:row>10</xdr:row>
          <xdr:rowOff>323850</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xdr:row>
          <xdr:rowOff>31750</xdr:rowOff>
        </xdr:from>
        <xdr:to>
          <xdr:col>10</xdr:col>
          <xdr:colOff>781050</xdr:colOff>
          <xdr:row>11</xdr:row>
          <xdr:rowOff>304800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12</xdr:row>
          <xdr:rowOff>50800</xdr:rowOff>
        </xdr:from>
        <xdr:to>
          <xdr:col>10</xdr:col>
          <xdr:colOff>781050</xdr:colOff>
          <xdr:row>12</xdr:row>
          <xdr:rowOff>323850</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13</xdr:row>
          <xdr:rowOff>19050</xdr:rowOff>
        </xdr:from>
        <xdr:to>
          <xdr:col>10</xdr:col>
          <xdr:colOff>781050</xdr:colOff>
          <xdr:row>13</xdr:row>
          <xdr:rowOff>298450</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15</xdr:row>
          <xdr:rowOff>38100</xdr:rowOff>
        </xdr:from>
        <xdr:to>
          <xdr:col>10</xdr:col>
          <xdr:colOff>781050</xdr:colOff>
          <xdr:row>15</xdr:row>
          <xdr:rowOff>298450</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16</xdr:row>
          <xdr:rowOff>31750</xdr:rowOff>
        </xdr:from>
        <xdr:to>
          <xdr:col>10</xdr:col>
          <xdr:colOff>781050</xdr:colOff>
          <xdr:row>16</xdr:row>
          <xdr:rowOff>304800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17</xdr:row>
          <xdr:rowOff>19050</xdr:rowOff>
        </xdr:from>
        <xdr:to>
          <xdr:col>10</xdr:col>
          <xdr:colOff>781050</xdr:colOff>
          <xdr:row>17</xdr:row>
          <xdr:rowOff>304800</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8</xdr:row>
          <xdr:rowOff>50800</xdr:rowOff>
        </xdr:from>
        <xdr:to>
          <xdr:col>5</xdr:col>
          <xdr:colOff>774700</xdr:colOff>
          <xdr:row>8</xdr:row>
          <xdr:rowOff>323850</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xdr:row>
          <xdr:rowOff>19050</xdr:rowOff>
        </xdr:from>
        <xdr:to>
          <xdr:col>5</xdr:col>
          <xdr:colOff>755650</xdr:colOff>
          <xdr:row>9</xdr:row>
          <xdr:rowOff>298450</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10</xdr:row>
          <xdr:rowOff>57150</xdr:rowOff>
        </xdr:from>
        <xdr:to>
          <xdr:col>5</xdr:col>
          <xdr:colOff>762000</xdr:colOff>
          <xdr:row>10</xdr:row>
          <xdr:rowOff>323850</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11</xdr:row>
          <xdr:rowOff>31750</xdr:rowOff>
        </xdr:from>
        <xdr:to>
          <xdr:col>5</xdr:col>
          <xdr:colOff>762000</xdr:colOff>
          <xdr:row>11</xdr:row>
          <xdr:rowOff>304800</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12</xdr:row>
          <xdr:rowOff>50800</xdr:rowOff>
        </xdr:from>
        <xdr:to>
          <xdr:col>5</xdr:col>
          <xdr:colOff>762000</xdr:colOff>
          <xdr:row>12</xdr:row>
          <xdr:rowOff>323850</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13</xdr:row>
          <xdr:rowOff>19050</xdr:rowOff>
        </xdr:from>
        <xdr:to>
          <xdr:col>5</xdr:col>
          <xdr:colOff>762000</xdr:colOff>
          <xdr:row>13</xdr:row>
          <xdr:rowOff>298450</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15</xdr:row>
          <xdr:rowOff>38100</xdr:rowOff>
        </xdr:from>
        <xdr:to>
          <xdr:col>5</xdr:col>
          <xdr:colOff>762000</xdr:colOff>
          <xdr:row>15</xdr:row>
          <xdr:rowOff>298450</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16</xdr:row>
          <xdr:rowOff>19050</xdr:rowOff>
        </xdr:from>
        <xdr:to>
          <xdr:col>5</xdr:col>
          <xdr:colOff>774700</xdr:colOff>
          <xdr:row>16</xdr:row>
          <xdr:rowOff>298450</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17</xdr:row>
          <xdr:rowOff>12700</xdr:rowOff>
        </xdr:from>
        <xdr:to>
          <xdr:col>5</xdr:col>
          <xdr:colOff>762000</xdr:colOff>
          <xdr:row>17</xdr:row>
          <xdr:rowOff>298450</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858369</xdr:colOff>
      <xdr:row>7</xdr:row>
      <xdr:rowOff>190499</xdr:rowOff>
    </xdr:from>
    <xdr:to>
      <xdr:col>4</xdr:col>
      <xdr:colOff>1048869</xdr:colOff>
      <xdr:row>7</xdr:row>
      <xdr:rowOff>380999</xdr:rowOff>
    </xdr:to>
    <xdr:pic>
      <xdr:nvPicPr>
        <xdr:cNvPr id="162" name="Picture 5" descr="image004">
          <a:extLst>
            <a:ext uri="{FF2B5EF4-FFF2-40B4-BE49-F238E27FC236}">
              <a16:creationId xmlns:a16="http://schemas.microsoft.com/office/drawing/2014/main" id="{00000000-0008-0000-01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5216" y="1651746"/>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858369</xdr:colOff>
      <xdr:row>14</xdr:row>
      <xdr:rowOff>196103</xdr:rowOff>
    </xdr:from>
    <xdr:to>
      <xdr:col>4</xdr:col>
      <xdr:colOff>1048869</xdr:colOff>
      <xdr:row>14</xdr:row>
      <xdr:rowOff>386603</xdr:rowOff>
    </xdr:to>
    <xdr:pic>
      <xdr:nvPicPr>
        <xdr:cNvPr id="170" name="Picture 5" descr="image004">
          <a:extLst>
            <a:ext uri="{FF2B5EF4-FFF2-40B4-BE49-F238E27FC236}">
              <a16:creationId xmlns:a16="http://schemas.microsoft.com/office/drawing/2014/main" id="{00000000-0008-0000-01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5216" y="4068856"/>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874058</xdr:colOff>
      <xdr:row>14</xdr:row>
      <xdr:rowOff>196103</xdr:rowOff>
    </xdr:from>
    <xdr:to>
      <xdr:col>9</xdr:col>
      <xdr:colOff>1064558</xdr:colOff>
      <xdr:row>14</xdr:row>
      <xdr:rowOff>386603</xdr:rowOff>
    </xdr:to>
    <xdr:pic>
      <xdr:nvPicPr>
        <xdr:cNvPr id="182" name="Picture 5" descr="image004">
          <a:extLst>
            <a:ext uri="{FF2B5EF4-FFF2-40B4-BE49-F238E27FC236}">
              <a16:creationId xmlns:a16="http://schemas.microsoft.com/office/drawing/2014/main" id="{00000000-0008-0000-01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12705" y="409575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874058</xdr:colOff>
      <xdr:row>7</xdr:row>
      <xdr:rowOff>190499</xdr:rowOff>
    </xdr:from>
    <xdr:to>
      <xdr:col>9</xdr:col>
      <xdr:colOff>1064558</xdr:colOff>
      <xdr:row>7</xdr:row>
      <xdr:rowOff>380999</xdr:rowOff>
    </xdr:to>
    <xdr:pic>
      <xdr:nvPicPr>
        <xdr:cNvPr id="183" name="Picture 5" descr="image004">
          <a:extLst>
            <a:ext uri="{FF2B5EF4-FFF2-40B4-BE49-F238E27FC236}">
              <a16:creationId xmlns:a16="http://schemas.microsoft.com/office/drawing/2014/main" id="{00000000-0008-0000-01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12705" y="165847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1082490</xdr:colOff>
      <xdr:row>7</xdr:row>
      <xdr:rowOff>199464</xdr:rowOff>
    </xdr:from>
    <xdr:to>
      <xdr:col>8</xdr:col>
      <xdr:colOff>1272990</xdr:colOff>
      <xdr:row>7</xdr:row>
      <xdr:rowOff>370914</xdr:rowOff>
    </xdr:to>
    <xdr:pic>
      <xdr:nvPicPr>
        <xdr:cNvPr id="223" name="Picture 4" descr="image002">
          <a:extLst>
            <a:ext uri="{FF2B5EF4-FFF2-40B4-BE49-F238E27FC236}">
              <a16:creationId xmlns:a16="http://schemas.microsoft.com/office/drawing/2014/main" id="{00000000-0008-0000-0100-0000D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21572" y="1660711"/>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1073523</xdr:colOff>
      <xdr:row>7</xdr:row>
      <xdr:rowOff>199463</xdr:rowOff>
    </xdr:from>
    <xdr:to>
      <xdr:col>3</xdr:col>
      <xdr:colOff>1264023</xdr:colOff>
      <xdr:row>7</xdr:row>
      <xdr:rowOff>370913</xdr:rowOff>
    </xdr:to>
    <xdr:pic>
      <xdr:nvPicPr>
        <xdr:cNvPr id="228" name="Picture 4" descr="image002">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3594" y="1660710"/>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1082490</xdr:colOff>
      <xdr:row>14</xdr:row>
      <xdr:rowOff>196103</xdr:rowOff>
    </xdr:from>
    <xdr:to>
      <xdr:col>3</xdr:col>
      <xdr:colOff>1272990</xdr:colOff>
      <xdr:row>14</xdr:row>
      <xdr:rowOff>367553</xdr:rowOff>
    </xdr:to>
    <xdr:pic>
      <xdr:nvPicPr>
        <xdr:cNvPr id="229" name="Picture 4" descr="image002">
          <a:extLst>
            <a:ext uri="{FF2B5EF4-FFF2-40B4-BE49-F238E27FC236}">
              <a16:creationId xmlns:a16="http://schemas.microsoft.com/office/drawing/2014/main" id="{00000000-0008-0000-0100-0000E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2561" y="4068856"/>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1082490</xdr:colOff>
      <xdr:row>14</xdr:row>
      <xdr:rowOff>196103</xdr:rowOff>
    </xdr:from>
    <xdr:to>
      <xdr:col>8</xdr:col>
      <xdr:colOff>1272990</xdr:colOff>
      <xdr:row>14</xdr:row>
      <xdr:rowOff>367553</xdr:rowOff>
    </xdr:to>
    <xdr:pic>
      <xdr:nvPicPr>
        <xdr:cNvPr id="231" name="Picture 4" descr="image002">
          <a:extLst>
            <a:ext uri="{FF2B5EF4-FFF2-40B4-BE49-F238E27FC236}">
              <a16:creationId xmlns:a16="http://schemas.microsoft.com/office/drawing/2014/main" id="{00000000-0008-0000-0100-0000E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21572" y="4068856"/>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552450</xdr:colOff>
          <xdr:row>8</xdr:row>
          <xdr:rowOff>50800</xdr:rowOff>
        </xdr:from>
        <xdr:to>
          <xdr:col>3</xdr:col>
          <xdr:colOff>838200</xdr:colOff>
          <xdr:row>8</xdr:row>
          <xdr:rowOff>323850</xdr:rowOff>
        </xdr:to>
        <xdr:sp macro="" textlink="">
          <xdr:nvSpPr>
            <xdr:cNvPr id="24629" name="Check Box 53" hidden="1">
              <a:extLst>
                <a:ext uri="{63B3BB69-23CF-44E3-9099-C40C66FF867C}">
                  <a14:compatExt spid="_x0000_s2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8</xdr:row>
          <xdr:rowOff>50800</xdr:rowOff>
        </xdr:from>
        <xdr:to>
          <xdr:col>4</xdr:col>
          <xdr:colOff>838200</xdr:colOff>
          <xdr:row>8</xdr:row>
          <xdr:rowOff>323850</xdr:rowOff>
        </xdr:to>
        <xdr:sp macro="" textlink="">
          <xdr:nvSpPr>
            <xdr:cNvPr id="24631" name="Check Box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9</xdr:row>
          <xdr:rowOff>50800</xdr:rowOff>
        </xdr:from>
        <xdr:to>
          <xdr:col>3</xdr:col>
          <xdr:colOff>838200</xdr:colOff>
          <xdr:row>9</xdr:row>
          <xdr:rowOff>323850</xdr:rowOff>
        </xdr:to>
        <xdr:sp macro="" textlink="">
          <xdr:nvSpPr>
            <xdr:cNvPr id="24632" name="Check Box 56" hidden="1">
              <a:extLst>
                <a:ext uri="{63B3BB69-23CF-44E3-9099-C40C66FF867C}">
                  <a14:compatExt spid="_x0000_s2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9</xdr:row>
          <xdr:rowOff>50800</xdr:rowOff>
        </xdr:from>
        <xdr:to>
          <xdr:col>4</xdr:col>
          <xdr:colOff>838200</xdr:colOff>
          <xdr:row>9</xdr:row>
          <xdr:rowOff>323850</xdr:rowOff>
        </xdr:to>
        <xdr:sp macro="" textlink="">
          <xdr:nvSpPr>
            <xdr:cNvPr id="24633" name="Check Box 57" hidden="1">
              <a:extLst>
                <a:ext uri="{63B3BB69-23CF-44E3-9099-C40C66FF867C}">
                  <a14:compatExt spid="_x0000_s2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10</xdr:row>
          <xdr:rowOff>50800</xdr:rowOff>
        </xdr:from>
        <xdr:to>
          <xdr:col>3</xdr:col>
          <xdr:colOff>838200</xdr:colOff>
          <xdr:row>10</xdr:row>
          <xdr:rowOff>323850</xdr:rowOff>
        </xdr:to>
        <xdr:sp macro="" textlink="">
          <xdr:nvSpPr>
            <xdr:cNvPr id="24636" name="Check Box 60" hidden="1">
              <a:extLst>
                <a:ext uri="{63B3BB69-23CF-44E3-9099-C40C66FF867C}">
                  <a14:compatExt spid="_x0000_s24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xdr:row>
          <xdr:rowOff>50800</xdr:rowOff>
        </xdr:from>
        <xdr:to>
          <xdr:col>4</xdr:col>
          <xdr:colOff>838200</xdr:colOff>
          <xdr:row>10</xdr:row>
          <xdr:rowOff>323850</xdr:rowOff>
        </xdr:to>
        <xdr:sp macro="" textlink="">
          <xdr:nvSpPr>
            <xdr:cNvPr id="24637" name="Check Box 61" hidden="1">
              <a:extLst>
                <a:ext uri="{63B3BB69-23CF-44E3-9099-C40C66FF867C}">
                  <a14:compatExt spid="_x0000_s2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11</xdr:row>
          <xdr:rowOff>50800</xdr:rowOff>
        </xdr:from>
        <xdr:to>
          <xdr:col>3</xdr:col>
          <xdr:colOff>838200</xdr:colOff>
          <xdr:row>11</xdr:row>
          <xdr:rowOff>323850</xdr:rowOff>
        </xdr:to>
        <xdr:sp macro="" textlink="">
          <xdr:nvSpPr>
            <xdr:cNvPr id="24638" name="Check Box 62" hidden="1">
              <a:extLst>
                <a:ext uri="{63B3BB69-23CF-44E3-9099-C40C66FF867C}">
                  <a14:compatExt spid="_x0000_s2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11</xdr:row>
          <xdr:rowOff>50800</xdr:rowOff>
        </xdr:from>
        <xdr:to>
          <xdr:col>4</xdr:col>
          <xdr:colOff>838200</xdr:colOff>
          <xdr:row>11</xdr:row>
          <xdr:rowOff>323850</xdr:rowOff>
        </xdr:to>
        <xdr:sp macro="" textlink="">
          <xdr:nvSpPr>
            <xdr:cNvPr id="24639" name="Check Box 63" hidden="1">
              <a:extLst>
                <a:ext uri="{63B3BB69-23CF-44E3-9099-C40C66FF867C}">
                  <a14:compatExt spid="_x0000_s2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12</xdr:row>
          <xdr:rowOff>50800</xdr:rowOff>
        </xdr:from>
        <xdr:to>
          <xdr:col>3</xdr:col>
          <xdr:colOff>838200</xdr:colOff>
          <xdr:row>12</xdr:row>
          <xdr:rowOff>323850</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12</xdr:row>
          <xdr:rowOff>50800</xdr:rowOff>
        </xdr:from>
        <xdr:to>
          <xdr:col>4</xdr:col>
          <xdr:colOff>838200</xdr:colOff>
          <xdr:row>12</xdr:row>
          <xdr:rowOff>323850</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13</xdr:row>
          <xdr:rowOff>50800</xdr:rowOff>
        </xdr:from>
        <xdr:to>
          <xdr:col>3</xdr:col>
          <xdr:colOff>838200</xdr:colOff>
          <xdr:row>13</xdr:row>
          <xdr:rowOff>323850</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13</xdr:row>
          <xdr:rowOff>50800</xdr:rowOff>
        </xdr:from>
        <xdr:to>
          <xdr:col>4</xdr:col>
          <xdr:colOff>838200</xdr:colOff>
          <xdr:row>13</xdr:row>
          <xdr:rowOff>323850</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15</xdr:row>
          <xdr:rowOff>50800</xdr:rowOff>
        </xdr:from>
        <xdr:to>
          <xdr:col>3</xdr:col>
          <xdr:colOff>838200</xdr:colOff>
          <xdr:row>15</xdr:row>
          <xdr:rowOff>323850</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15</xdr:row>
          <xdr:rowOff>50800</xdr:rowOff>
        </xdr:from>
        <xdr:to>
          <xdr:col>4</xdr:col>
          <xdr:colOff>838200</xdr:colOff>
          <xdr:row>15</xdr:row>
          <xdr:rowOff>323850</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16</xdr:row>
          <xdr:rowOff>50800</xdr:rowOff>
        </xdr:from>
        <xdr:to>
          <xdr:col>3</xdr:col>
          <xdr:colOff>838200</xdr:colOff>
          <xdr:row>16</xdr:row>
          <xdr:rowOff>323850</xdr:rowOff>
        </xdr:to>
        <xdr:sp macro="" textlink="">
          <xdr:nvSpPr>
            <xdr:cNvPr id="24648" name="Check Box 72" hidden="1">
              <a:extLst>
                <a:ext uri="{63B3BB69-23CF-44E3-9099-C40C66FF867C}">
                  <a14:compatExt spid="_x0000_s2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16</xdr:row>
          <xdr:rowOff>50800</xdr:rowOff>
        </xdr:from>
        <xdr:to>
          <xdr:col>4</xdr:col>
          <xdr:colOff>838200</xdr:colOff>
          <xdr:row>16</xdr:row>
          <xdr:rowOff>323850</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17</xdr:row>
          <xdr:rowOff>50800</xdr:rowOff>
        </xdr:from>
        <xdr:to>
          <xdr:col>3</xdr:col>
          <xdr:colOff>838200</xdr:colOff>
          <xdr:row>17</xdr:row>
          <xdr:rowOff>323850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17</xdr:row>
          <xdr:rowOff>50800</xdr:rowOff>
        </xdr:from>
        <xdr:to>
          <xdr:col>4</xdr:col>
          <xdr:colOff>838200</xdr:colOff>
          <xdr:row>17</xdr:row>
          <xdr:rowOff>323850</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8</xdr:row>
          <xdr:rowOff>50800</xdr:rowOff>
        </xdr:from>
        <xdr:to>
          <xdr:col>8</xdr:col>
          <xdr:colOff>857250</xdr:colOff>
          <xdr:row>8</xdr:row>
          <xdr:rowOff>323850</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8</xdr:row>
          <xdr:rowOff>50800</xdr:rowOff>
        </xdr:from>
        <xdr:to>
          <xdr:col>9</xdr:col>
          <xdr:colOff>838200</xdr:colOff>
          <xdr:row>8</xdr:row>
          <xdr:rowOff>323850</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9</xdr:row>
          <xdr:rowOff>50800</xdr:rowOff>
        </xdr:from>
        <xdr:to>
          <xdr:col>8</xdr:col>
          <xdr:colOff>857250</xdr:colOff>
          <xdr:row>9</xdr:row>
          <xdr:rowOff>323850</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9</xdr:row>
          <xdr:rowOff>50800</xdr:rowOff>
        </xdr:from>
        <xdr:to>
          <xdr:col>9</xdr:col>
          <xdr:colOff>838200</xdr:colOff>
          <xdr:row>9</xdr:row>
          <xdr:rowOff>323850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10</xdr:row>
          <xdr:rowOff>50800</xdr:rowOff>
        </xdr:from>
        <xdr:to>
          <xdr:col>8</xdr:col>
          <xdr:colOff>857250</xdr:colOff>
          <xdr:row>10</xdr:row>
          <xdr:rowOff>323850</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10</xdr:row>
          <xdr:rowOff>50800</xdr:rowOff>
        </xdr:from>
        <xdr:to>
          <xdr:col>9</xdr:col>
          <xdr:colOff>838200</xdr:colOff>
          <xdr:row>10</xdr:row>
          <xdr:rowOff>323850</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11</xdr:row>
          <xdr:rowOff>50800</xdr:rowOff>
        </xdr:from>
        <xdr:to>
          <xdr:col>8</xdr:col>
          <xdr:colOff>857250</xdr:colOff>
          <xdr:row>11</xdr:row>
          <xdr:rowOff>323850</xdr:rowOff>
        </xdr:to>
        <xdr:sp macro="" textlink="">
          <xdr:nvSpPr>
            <xdr:cNvPr id="24664" name="Check Box 88" hidden="1">
              <a:extLst>
                <a:ext uri="{63B3BB69-23CF-44E3-9099-C40C66FF867C}">
                  <a14:compatExt spid="_x0000_s2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11</xdr:row>
          <xdr:rowOff>50800</xdr:rowOff>
        </xdr:from>
        <xdr:to>
          <xdr:col>9</xdr:col>
          <xdr:colOff>838200</xdr:colOff>
          <xdr:row>11</xdr:row>
          <xdr:rowOff>323850</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12</xdr:row>
          <xdr:rowOff>50800</xdr:rowOff>
        </xdr:from>
        <xdr:to>
          <xdr:col>8</xdr:col>
          <xdr:colOff>857250</xdr:colOff>
          <xdr:row>12</xdr:row>
          <xdr:rowOff>323850</xdr:rowOff>
        </xdr:to>
        <xdr:sp macro="" textlink="">
          <xdr:nvSpPr>
            <xdr:cNvPr id="24668" name="Check Box 92" hidden="1">
              <a:extLst>
                <a:ext uri="{63B3BB69-23CF-44E3-9099-C40C66FF867C}">
                  <a14:compatExt spid="_x0000_s2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12</xdr:row>
          <xdr:rowOff>50800</xdr:rowOff>
        </xdr:from>
        <xdr:to>
          <xdr:col>9</xdr:col>
          <xdr:colOff>838200</xdr:colOff>
          <xdr:row>12</xdr:row>
          <xdr:rowOff>323850</xdr:rowOff>
        </xdr:to>
        <xdr:sp macro="" textlink="">
          <xdr:nvSpPr>
            <xdr:cNvPr id="24669" name="Check Box 93" hidden="1">
              <a:extLst>
                <a:ext uri="{63B3BB69-23CF-44E3-9099-C40C66FF867C}">
                  <a14:compatExt spid="_x0000_s2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13</xdr:row>
          <xdr:rowOff>50800</xdr:rowOff>
        </xdr:from>
        <xdr:to>
          <xdr:col>8</xdr:col>
          <xdr:colOff>857250</xdr:colOff>
          <xdr:row>13</xdr:row>
          <xdr:rowOff>323850</xdr:rowOff>
        </xdr:to>
        <xdr:sp macro="" textlink="">
          <xdr:nvSpPr>
            <xdr:cNvPr id="24670" name="Check Box 94" hidden="1">
              <a:extLst>
                <a:ext uri="{63B3BB69-23CF-44E3-9099-C40C66FF867C}">
                  <a14:compatExt spid="_x0000_s2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13</xdr:row>
          <xdr:rowOff>50800</xdr:rowOff>
        </xdr:from>
        <xdr:to>
          <xdr:col>9</xdr:col>
          <xdr:colOff>838200</xdr:colOff>
          <xdr:row>13</xdr:row>
          <xdr:rowOff>323850</xdr:rowOff>
        </xdr:to>
        <xdr:sp macro="" textlink="">
          <xdr:nvSpPr>
            <xdr:cNvPr id="24671" name="Check Box 95" hidden="1">
              <a:extLst>
                <a:ext uri="{63B3BB69-23CF-44E3-9099-C40C66FF867C}">
                  <a14:compatExt spid="_x0000_s2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15</xdr:row>
          <xdr:rowOff>50800</xdr:rowOff>
        </xdr:from>
        <xdr:to>
          <xdr:col>8</xdr:col>
          <xdr:colOff>857250</xdr:colOff>
          <xdr:row>15</xdr:row>
          <xdr:rowOff>323850</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15</xdr:row>
          <xdr:rowOff>50800</xdr:rowOff>
        </xdr:from>
        <xdr:to>
          <xdr:col>9</xdr:col>
          <xdr:colOff>838200</xdr:colOff>
          <xdr:row>15</xdr:row>
          <xdr:rowOff>323850</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16</xdr:row>
          <xdr:rowOff>50800</xdr:rowOff>
        </xdr:from>
        <xdr:to>
          <xdr:col>8</xdr:col>
          <xdr:colOff>857250</xdr:colOff>
          <xdr:row>16</xdr:row>
          <xdr:rowOff>323850</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16</xdr:row>
          <xdr:rowOff>50800</xdr:rowOff>
        </xdr:from>
        <xdr:to>
          <xdr:col>9</xdr:col>
          <xdr:colOff>838200</xdr:colOff>
          <xdr:row>16</xdr:row>
          <xdr:rowOff>323850</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17</xdr:row>
          <xdr:rowOff>50800</xdr:rowOff>
        </xdr:from>
        <xdr:to>
          <xdr:col>8</xdr:col>
          <xdr:colOff>857250</xdr:colOff>
          <xdr:row>17</xdr:row>
          <xdr:rowOff>323850</xdr:rowOff>
        </xdr:to>
        <xdr:sp macro="" textlink="">
          <xdr:nvSpPr>
            <xdr:cNvPr id="24680" name="Check Box 104" hidden="1">
              <a:extLst>
                <a:ext uri="{63B3BB69-23CF-44E3-9099-C40C66FF867C}">
                  <a14:compatExt spid="_x0000_s2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17</xdr:row>
          <xdr:rowOff>50800</xdr:rowOff>
        </xdr:from>
        <xdr:to>
          <xdr:col>9</xdr:col>
          <xdr:colOff>838200</xdr:colOff>
          <xdr:row>17</xdr:row>
          <xdr:rowOff>323850</xdr:rowOff>
        </xdr:to>
        <xdr:sp macro="" textlink="">
          <xdr:nvSpPr>
            <xdr:cNvPr id="24681" name="Check Box 105" hidden="1">
              <a:extLst>
                <a:ext uri="{63B3BB69-23CF-44E3-9099-C40C66FF867C}">
                  <a14:compatExt spid="_x0000_s2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59530</xdr:colOff>
      <xdr:row>1</xdr:row>
      <xdr:rowOff>23811</xdr:rowOff>
    </xdr:from>
    <xdr:to>
      <xdr:col>23</xdr:col>
      <xdr:colOff>339155</xdr:colOff>
      <xdr:row>5</xdr:row>
      <xdr:rowOff>171320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13680280" y="214311"/>
          <a:ext cx="3280000" cy="1028572"/>
        </a:xfrm>
        <a:prstGeom prst="rect">
          <a:avLst/>
        </a:prstGeom>
      </xdr:spPr>
    </xdr:pic>
    <xdr:clientData/>
  </xdr:twoCellAnchor>
  <xdr:twoCellAnchor editAs="oneCell">
    <xdr:from>
      <xdr:col>1</xdr:col>
      <xdr:colOff>9523</xdr:colOff>
      <xdr:row>25</xdr:row>
      <xdr:rowOff>80960</xdr:rowOff>
    </xdr:from>
    <xdr:to>
      <xdr:col>3</xdr:col>
      <xdr:colOff>515367</xdr:colOff>
      <xdr:row>31</xdr:row>
      <xdr:rowOff>37970</xdr:rowOff>
    </xdr:to>
    <xdr:pic>
      <xdr:nvPicPr>
        <xdr:cNvPr id="66" name="Picture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3"/>
        <a:stretch>
          <a:fillRect/>
        </a:stretch>
      </xdr:blipFill>
      <xdr:spPr>
        <a:xfrm>
          <a:off x="188117" y="7415210"/>
          <a:ext cx="3280000" cy="1028572"/>
        </a:xfrm>
        <a:prstGeom prst="rect">
          <a:avLst/>
        </a:prstGeom>
      </xdr:spPr>
    </xdr:pic>
    <xdr:clientData/>
  </xdr:twoCellAnchor>
  <xdr:twoCellAnchor>
    <xdr:from>
      <xdr:col>4</xdr:col>
      <xdr:colOff>858369</xdr:colOff>
      <xdr:row>7</xdr:row>
      <xdr:rowOff>190499</xdr:rowOff>
    </xdr:from>
    <xdr:to>
      <xdr:col>4</xdr:col>
      <xdr:colOff>1048869</xdr:colOff>
      <xdr:row>7</xdr:row>
      <xdr:rowOff>380999</xdr:rowOff>
    </xdr:to>
    <xdr:pic>
      <xdr:nvPicPr>
        <xdr:cNvPr id="67" name="Picture 5" descr="image004">
          <a:extLst>
            <a:ext uri="{FF2B5EF4-FFF2-40B4-BE49-F238E27FC236}">
              <a16:creationId xmlns:a16="http://schemas.microsoft.com/office/drawing/2014/main" id="{00000000-0008-0000-01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6994" y="1643062"/>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1073523</xdr:colOff>
      <xdr:row>7</xdr:row>
      <xdr:rowOff>199463</xdr:rowOff>
    </xdr:from>
    <xdr:to>
      <xdr:col>3</xdr:col>
      <xdr:colOff>1264023</xdr:colOff>
      <xdr:row>7</xdr:row>
      <xdr:rowOff>370913</xdr:rowOff>
    </xdr:to>
    <xdr:pic>
      <xdr:nvPicPr>
        <xdr:cNvPr id="68" name="Picture 4" descr="image002">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6273" y="1652026"/>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27</xdr:row>
      <xdr:rowOff>85725</xdr:rowOff>
    </xdr:from>
    <xdr:to>
      <xdr:col>2</xdr:col>
      <xdr:colOff>153211</xdr:colOff>
      <xdr:row>27</xdr:row>
      <xdr:rowOff>85725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31129" t="26916" r="23734" b="15112"/>
        <a:stretch/>
      </xdr:blipFill>
      <xdr:spPr>
        <a:xfrm>
          <a:off x="352425" y="4381500"/>
          <a:ext cx="96061" cy="0"/>
        </a:xfrm>
        <a:prstGeom prst="rect">
          <a:avLst/>
        </a:prstGeom>
        <a:ln>
          <a:noFill/>
        </a:ln>
        <a:effectLst>
          <a:outerShdw blurRad="190500" algn="tl" rotWithShape="0">
            <a:srgbClr val="000000">
              <a:alpha val="70000"/>
            </a:srgbClr>
          </a:outerShdw>
        </a:effectLst>
      </xdr:spPr>
    </xdr:pic>
    <xdr:clientData/>
  </xdr:twoCellAnchor>
  <xdr:twoCellAnchor editAs="oneCell">
    <xdr:from>
      <xdr:col>2</xdr:col>
      <xdr:colOff>0</xdr:colOff>
      <xdr:row>41</xdr:row>
      <xdr:rowOff>0</xdr:rowOff>
    </xdr:from>
    <xdr:to>
      <xdr:col>3</xdr:col>
      <xdr:colOff>526883</xdr:colOff>
      <xdr:row>46</xdr:row>
      <xdr:rowOff>76072</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5719" y="10855890"/>
          <a:ext cx="3280000" cy="1028572"/>
        </a:xfrm>
        <a:prstGeom prst="rect">
          <a:avLst/>
        </a:prstGeom>
      </xdr:spPr>
    </xdr:pic>
    <xdr:clientData/>
  </xdr:twoCellAnchor>
  <xdr:twoCellAnchor editAs="oneCell">
    <xdr:from>
      <xdr:col>11</xdr:col>
      <xdr:colOff>52192</xdr:colOff>
      <xdr:row>1</xdr:row>
      <xdr:rowOff>26095</xdr:rowOff>
    </xdr:from>
    <xdr:to>
      <xdr:col>14</xdr:col>
      <xdr:colOff>305069</xdr:colOff>
      <xdr:row>6</xdr:row>
      <xdr:rowOff>415318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15592295" y="221814"/>
          <a:ext cx="3280000" cy="102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xdr:colOff>
      <xdr:row>49</xdr:row>
      <xdr:rowOff>51435</xdr:rowOff>
    </xdr:from>
    <xdr:to>
      <xdr:col>6</xdr:col>
      <xdr:colOff>152400</xdr:colOff>
      <xdr:row>49</xdr:row>
      <xdr:rowOff>156210</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5705475" y="11567160"/>
          <a:ext cx="114300" cy="104775"/>
        </a:xfrm>
        <a:prstGeom prst="rect">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50</xdr:row>
      <xdr:rowOff>60960</xdr:rowOff>
    </xdr:from>
    <xdr:to>
      <xdr:col>6</xdr:col>
      <xdr:colOff>152400</xdr:colOff>
      <xdr:row>50</xdr:row>
      <xdr:rowOff>165735</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5705475" y="11767185"/>
          <a:ext cx="114300" cy="104775"/>
        </a:xfrm>
        <a:prstGeom prst="rect">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61</xdr:row>
      <xdr:rowOff>38100</xdr:rowOff>
    </xdr:from>
    <xdr:to>
      <xdr:col>6</xdr:col>
      <xdr:colOff>152400</xdr:colOff>
      <xdr:row>61</xdr:row>
      <xdr:rowOff>142875</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5705475" y="12744450"/>
          <a:ext cx="114300" cy="104775"/>
        </a:xfrm>
        <a:prstGeom prst="rect">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57150</xdr:colOff>
      <xdr:row>24</xdr:row>
      <xdr:rowOff>0</xdr:rowOff>
    </xdr:from>
    <xdr:ext cx="96061" cy="0"/>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l="31129" t="26916" r="23734" b="15112"/>
        <a:stretch/>
      </xdr:blipFill>
      <xdr:spPr>
        <a:xfrm>
          <a:off x="352425" y="5019675"/>
          <a:ext cx="96061" cy="0"/>
        </a:xfrm>
        <a:prstGeom prst="rect">
          <a:avLst/>
        </a:prstGeom>
        <a:ln>
          <a:noFill/>
        </a:ln>
        <a:effectLst>
          <a:outerShdw blurRad="190500" algn="tl" rotWithShape="0">
            <a:srgbClr val="000000">
              <a:alpha val="70000"/>
            </a:srgbClr>
          </a:outerShdw>
        </a:effectLst>
      </xdr:spPr>
    </xdr:pic>
    <xdr:clientData/>
  </xdr:oneCellAnchor>
  <xdr:twoCellAnchor editAs="oneCell">
    <xdr:from>
      <xdr:col>2</xdr:col>
      <xdr:colOff>52915</xdr:colOff>
      <xdr:row>41</xdr:row>
      <xdr:rowOff>275167</xdr:rowOff>
    </xdr:from>
    <xdr:to>
      <xdr:col>3</xdr:col>
      <xdr:colOff>1330141</xdr:colOff>
      <xdr:row>44</xdr:row>
      <xdr:rowOff>3144</xdr:rowOff>
    </xdr:to>
    <xdr:pic>
      <xdr:nvPicPr>
        <xdr:cNvPr id="11" name="Picture 10">
          <a:hlinkClick xmlns:r="http://schemas.openxmlformats.org/officeDocument/2006/relationships" r:id="rId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stretch>
          <a:fillRect/>
        </a:stretch>
      </xdr:blipFill>
      <xdr:spPr>
        <a:xfrm>
          <a:off x="349248" y="13028084"/>
          <a:ext cx="1457143" cy="257143"/>
        </a:xfrm>
        <a:prstGeom prst="rect">
          <a:avLst/>
        </a:prstGeom>
      </xdr:spPr>
    </xdr:pic>
    <xdr:clientData/>
  </xdr:twoCellAnchor>
  <xdr:twoCellAnchor editAs="oneCell">
    <xdr:from>
      <xdr:col>6</xdr:col>
      <xdr:colOff>57149</xdr:colOff>
      <xdr:row>41</xdr:row>
      <xdr:rowOff>275167</xdr:rowOff>
    </xdr:from>
    <xdr:to>
      <xdr:col>6</xdr:col>
      <xdr:colOff>1514292</xdr:colOff>
      <xdr:row>44</xdr:row>
      <xdr:rowOff>3144</xdr:rowOff>
    </xdr:to>
    <xdr:pic>
      <xdr:nvPicPr>
        <xdr:cNvPr id="12" name="Picture 11">
          <a:hlinkClick xmlns:r="http://schemas.openxmlformats.org/officeDocument/2006/relationships" r:id="rId2"/>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3"/>
        <a:stretch>
          <a:fillRect/>
        </a:stretch>
      </xdr:blipFill>
      <xdr:spPr>
        <a:xfrm>
          <a:off x="6460066" y="13028084"/>
          <a:ext cx="1457143" cy="257143"/>
        </a:xfrm>
        <a:prstGeom prst="rect">
          <a:avLst/>
        </a:prstGeom>
      </xdr:spPr>
    </xdr:pic>
    <xdr:clientData/>
  </xdr:twoCellAnchor>
  <xdr:twoCellAnchor editAs="oneCell">
    <xdr:from>
      <xdr:col>1</xdr:col>
      <xdr:colOff>35718</xdr:colOff>
      <xdr:row>84</xdr:row>
      <xdr:rowOff>95250</xdr:rowOff>
    </xdr:from>
    <xdr:to>
      <xdr:col>3</xdr:col>
      <xdr:colOff>3077593</xdr:colOff>
      <xdr:row>90</xdr:row>
      <xdr:rowOff>52260</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a:stretch>
          <a:fillRect/>
        </a:stretch>
      </xdr:blipFill>
      <xdr:spPr>
        <a:xfrm>
          <a:off x="273843" y="20407313"/>
          <a:ext cx="3280000" cy="1028572"/>
        </a:xfrm>
        <a:prstGeom prst="rect">
          <a:avLst/>
        </a:prstGeom>
      </xdr:spPr>
    </xdr:pic>
    <xdr:clientData/>
  </xdr:twoCellAnchor>
  <xdr:twoCellAnchor editAs="oneCell">
    <xdr:from>
      <xdr:col>11</xdr:col>
      <xdr:colOff>57149</xdr:colOff>
      <xdr:row>1</xdr:row>
      <xdr:rowOff>45244</xdr:rowOff>
    </xdr:from>
    <xdr:to>
      <xdr:col>12</xdr:col>
      <xdr:colOff>2467993</xdr:colOff>
      <xdr:row>6</xdr:row>
      <xdr:rowOff>133222</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4"/>
        <a:stretch>
          <a:fillRect/>
        </a:stretch>
      </xdr:blipFill>
      <xdr:spPr>
        <a:xfrm>
          <a:off x="14368462" y="235744"/>
          <a:ext cx="3280000" cy="102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Dept-Backup\DEPS\HR\DATA\Control\06H-FML-008%20-%20Report\Goal%20Setting\2017%20Annual%20Goals%20Offline%20Form%20-%2014%20Jun%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huchoangt.kv\Downloads\Performance%20Review%20Offline%20Form%20-%20VDC%20-%20%20NguyenHoangKhanhDu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isee Info &amp; Instructions"/>
      <sheetName val="New Annual Goals form"/>
      <sheetName val="reference"/>
      <sheetName val="Success Factors;Hitachi Values"/>
      <sheetName val="Competency Model"/>
    </sheetNames>
    <sheetDataSet>
      <sheetData sheetId="0"/>
      <sheetData sheetId="1"/>
      <sheetData sheetId="2">
        <row r="3">
          <cell r="A3" t="str">
            <v>Adaptability</v>
          </cell>
        </row>
        <row r="4">
          <cell r="A4" t="str">
            <v>Builds Relationships</v>
          </cell>
        </row>
        <row r="5">
          <cell r="A5" t="str">
            <v>Critical Thinking</v>
          </cell>
        </row>
        <row r="6">
          <cell r="A6" t="str">
            <v>Effective Communications</v>
          </cell>
        </row>
        <row r="7">
          <cell r="A7" t="str">
            <v>Initiative</v>
          </cell>
        </row>
        <row r="8">
          <cell r="A8" t="str">
            <v>Taking Ownership</v>
          </cell>
        </row>
        <row r="9">
          <cell r="A9" t="str">
            <v>WA: Harmony – Trust – Respect</v>
          </cell>
        </row>
        <row r="10">
          <cell r="A10" t="str">
            <v>MAKOTO: Sincerity – Fairness – Honesty – Integrity</v>
          </cell>
        </row>
        <row r="11">
          <cell r="A11" t="str">
            <v>KAITAKUSHA-SEISHIN: Pioneering Spirit – Challenge</v>
          </cell>
        </row>
        <row r="12">
          <cell r="A12" t="str">
            <v>Other</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trlProp" Target="../ctrlProps/ctrlProp32.xml"/><Relationship Id="rId21" Type="http://schemas.openxmlformats.org/officeDocument/2006/relationships/ctrlProp" Target="../ctrlProps/ctrlProp14.xml"/><Relationship Id="rId34" Type="http://schemas.openxmlformats.org/officeDocument/2006/relationships/ctrlProp" Target="../ctrlProps/ctrlProp27.xml"/><Relationship Id="rId42" Type="http://schemas.openxmlformats.org/officeDocument/2006/relationships/ctrlProp" Target="../ctrlProps/ctrlProp35.xml"/><Relationship Id="rId47" Type="http://schemas.openxmlformats.org/officeDocument/2006/relationships/ctrlProp" Target="../ctrlProps/ctrlProp40.xml"/><Relationship Id="rId50" Type="http://schemas.openxmlformats.org/officeDocument/2006/relationships/ctrlProp" Target="../ctrlProps/ctrlProp43.xml"/><Relationship Id="rId55" Type="http://schemas.openxmlformats.org/officeDocument/2006/relationships/ctrlProp" Target="../ctrlProps/ctrlProp48.xml"/><Relationship Id="rId7" Type="http://schemas.openxmlformats.org/officeDocument/2006/relationships/vmlDrawing" Target="../drawings/vmlDrawing2.vml"/><Relationship Id="rId2" Type="http://schemas.openxmlformats.org/officeDocument/2006/relationships/hyperlink" Target="https://home.hitachiconsulting.net/learning/CPM/Pages/Success-Factors-and-Values.aspx" TargetMode="External"/><Relationship Id="rId16" Type="http://schemas.openxmlformats.org/officeDocument/2006/relationships/ctrlProp" Target="../ctrlProps/ctrlProp9.xml"/><Relationship Id="rId29" Type="http://schemas.openxmlformats.org/officeDocument/2006/relationships/ctrlProp" Target="../ctrlProps/ctrlProp2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5" Type="http://schemas.openxmlformats.org/officeDocument/2006/relationships/printerSettings" Target="../printerSettings/printerSettings2.bin"/><Relationship Id="rId61" Type="http://schemas.openxmlformats.org/officeDocument/2006/relationships/ctrlProp" Target="../ctrlProps/ctrlProp54.xml"/><Relationship Id="rId19" Type="http://schemas.openxmlformats.org/officeDocument/2006/relationships/ctrlProp" Target="../ctrlProps/ctrlProp1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8" Type="http://schemas.openxmlformats.org/officeDocument/2006/relationships/ctrlProp" Target="../ctrlProps/ctrlProp1.xml"/><Relationship Id="rId51" Type="http://schemas.openxmlformats.org/officeDocument/2006/relationships/ctrlProp" Target="../ctrlProps/ctrlProp44.xml"/><Relationship Id="rId3" Type="http://schemas.openxmlformats.org/officeDocument/2006/relationships/hyperlink" Target="https://home.hitachiconsulting.net/learning/CPM/Pages/Success-Factors-and-Values.aspx"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omments" Target="../comments2.xml"/><Relationship Id="rId1" Type="http://schemas.openxmlformats.org/officeDocument/2006/relationships/hyperlink" Target="https://home.hitachiconsulting.net/learning/CPM/Pages/Success-Factors-and-Values.aspx" TargetMode="External"/><Relationship Id="rId6" Type="http://schemas.openxmlformats.org/officeDocument/2006/relationships/drawing" Target="../drawings/drawing2.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4" Type="http://schemas.openxmlformats.org/officeDocument/2006/relationships/hyperlink" Target="https://home.hitachiconsulting.net/learning/CPM/Pages/Success-Factors-and-Values.aspx" TargetMode="External"/><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home.hitachiconsulting.net/learning/CPM/Documents/Forms/Alpha.aspx?RootFolder=%2Flearning%2FCPM%2FDocuments%2FPerformance%20Expectations%2FCurrent%20Performance%20Year%20KPI%20Guidance&amp;FolderCTID=0x012000E59B29B8333EA54B9D0EA56888262D98&amp;View=%7B9A695CA9%2D654D%2D4ED2%2DB55D%2DAAFE33B4605E%7D"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home.hitachiconsulting.net/learning/CPM/PublishingImages/AdviseePage/Original%20Slides/PDFs/CA%20Endorsement%20Criteria.pdf?Web=1"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pageSetUpPr fitToPage="1"/>
  </sheetPr>
  <dimension ref="A1:L17"/>
  <sheetViews>
    <sheetView showGridLines="0" topLeftCell="A4" zoomScaleNormal="100" workbookViewId="0">
      <selection activeCell="E23" sqref="E23"/>
    </sheetView>
  </sheetViews>
  <sheetFormatPr defaultColWidth="8.81640625" defaultRowHeight="14" x14ac:dyDescent="0.3"/>
  <cols>
    <col min="1" max="1" width="3.54296875" style="187" customWidth="1"/>
    <col min="2" max="2" width="0.81640625" style="187" customWidth="1"/>
    <col min="3" max="3" width="28" style="187" customWidth="1"/>
    <col min="4" max="4" width="27.7265625" style="187" customWidth="1"/>
    <col min="5" max="5" width="11.7265625" style="187" bestFit="1" customWidth="1"/>
    <col min="6" max="6" width="21.26953125" style="187" customWidth="1"/>
    <col min="7" max="7" width="18.7265625" style="187" customWidth="1"/>
    <col min="8" max="8" width="3.26953125" style="187" bestFit="1" customWidth="1"/>
    <col min="9" max="9" width="14.1796875" style="187" customWidth="1"/>
    <col min="10" max="10" width="0.81640625" style="187" customWidth="1"/>
    <col min="11" max="11" width="8.81640625" style="187"/>
    <col min="12" max="12" width="9" style="187" customWidth="1"/>
    <col min="13" max="16384" width="8.81640625" style="187"/>
  </cols>
  <sheetData>
    <row r="1" spans="1:12" ht="37.9" customHeight="1" thickBot="1" x14ac:dyDescent="0.4">
      <c r="C1" s="237" t="s">
        <v>181</v>
      </c>
      <c r="D1" s="237"/>
      <c r="E1" s="237"/>
      <c r="F1" s="237"/>
      <c r="G1" s="237"/>
      <c r="H1" s="237"/>
      <c r="I1" s="237"/>
      <c r="L1"/>
    </row>
    <row r="2" spans="1:12" ht="4" customHeight="1" x14ac:dyDescent="0.35">
      <c r="B2" s="188"/>
      <c r="C2" s="189"/>
      <c r="D2" s="189"/>
      <c r="E2" s="189"/>
      <c r="F2" s="189"/>
      <c r="G2" s="189"/>
      <c r="H2" s="189"/>
      <c r="I2" s="189"/>
      <c r="J2" s="190"/>
      <c r="L2"/>
    </row>
    <row r="3" spans="1:12" ht="15.75" customHeight="1" x14ac:dyDescent="0.35">
      <c r="A3" s="191"/>
      <c r="B3" s="192"/>
      <c r="C3" s="238" t="s">
        <v>90</v>
      </c>
      <c r="D3" s="239"/>
      <c r="E3" s="193"/>
      <c r="F3" s="193"/>
      <c r="G3" s="193"/>
      <c r="H3" s="193"/>
      <c r="I3" s="193"/>
      <c r="J3" s="194"/>
      <c r="L3"/>
    </row>
    <row r="4" spans="1:12" ht="15.75" customHeight="1" x14ac:dyDescent="0.35">
      <c r="A4" s="191"/>
      <c r="B4" s="192"/>
      <c r="C4" s="195" t="s">
        <v>0</v>
      </c>
      <c r="D4" s="228" t="s">
        <v>219</v>
      </c>
      <c r="E4" s="195"/>
      <c r="F4" s="215" t="s">
        <v>83</v>
      </c>
      <c r="G4" s="197">
        <v>43684</v>
      </c>
      <c r="H4" s="195" t="s">
        <v>2</v>
      </c>
      <c r="I4" s="197">
        <v>43686</v>
      </c>
      <c r="J4" s="194"/>
      <c r="L4"/>
    </row>
    <row r="5" spans="1:12" ht="15.75" customHeight="1" x14ac:dyDescent="0.35">
      <c r="A5" s="191"/>
      <c r="B5" s="192"/>
      <c r="C5" s="196" t="s">
        <v>51</v>
      </c>
      <c r="D5" s="227" t="s">
        <v>182</v>
      </c>
      <c r="E5" s="196"/>
      <c r="F5" s="196" t="s">
        <v>32</v>
      </c>
      <c r="G5" s="244">
        <v>43684</v>
      </c>
      <c r="H5" s="245"/>
      <c r="I5" s="245"/>
      <c r="J5" s="194"/>
      <c r="L5"/>
    </row>
    <row r="6" spans="1:12" ht="15.75" customHeight="1" x14ac:dyDescent="0.35">
      <c r="A6" s="191"/>
      <c r="B6" s="192"/>
      <c r="C6" s="196" t="s">
        <v>31</v>
      </c>
      <c r="D6" s="233" t="s">
        <v>220</v>
      </c>
      <c r="E6" s="196"/>
      <c r="F6" s="196" t="s">
        <v>33</v>
      </c>
      <c r="G6" s="240">
        <v>1</v>
      </c>
      <c r="H6" s="240"/>
      <c r="I6" s="240"/>
      <c r="J6" s="194"/>
      <c r="L6"/>
    </row>
    <row r="7" spans="1:12" ht="15.75" customHeight="1" x14ac:dyDescent="0.35">
      <c r="A7" s="191"/>
      <c r="B7" s="192"/>
      <c r="C7" s="196" t="s">
        <v>60</v>
      </c>
      <c r="D7" s="234" t="s">
        <v>221</v>
      </c>
      <c r="E7" s="196"/>
      <c r="F7" s="196" t="s">
        <v>34</v>
      </c>
      <c r="G7" s="241" t="s">
        <v>224</v>
      </c>
      <c r="H7" s="240"/>
      <c r="I7" s="240"/>
      <c r="J7" s="194"/>
      <c r="L7"/>
    </row>
    <row r="8" spans="1:12" ht="15.75" customHeight="1" x14ac:dyDescent="0.35">
      <c r="A8" s="191"/>
      <c r="B8" s="192"/>
      <c r="C8" s="196" t="s">
        <v>62</v>
      </c>
      <c r="D8" s="198" t="s">
        <v>222</v>
      </c>
      <c r="E8" s="196"/>
      <c r="F8" s="196" t="s">
        <v>61</v>
      </c>
      <c r="G8" s="242" t="s">
        <v>204</v>
      </c>
      <c r="H8" s="243"/>
      <c r="I8" s="243"/>
      <c r="J8" s="194"/>
      <c r="L8"/>
    </row>
    <row r="9" spans="1:12" ht="4.9000000000000004" customHeight="1" thickBot="1" x14ac:dyDescent="0.4">
      <c r="B9" s="199"/>
      <c r="C9" s="200"/>
      <c r="D9" s="200"/>
      <c r="E9" s="200"/>
      <c r="F9" s="200"/>
      <c r="G9" s="200"/>
      <c r="H9" s="200"/>
      <c r="I9" s="200"/>
      <c r="J9" s="201"/>
      <c r="L9"/>
    </row>
    <row r="10" spans="1:12" ht="14.5" x14ac:dyDescent="0.35">
      <c r="L10"/>
    </row>
    <row r="11" spans="1:12" customFormat="1" ht="14.5" x14ac:dyDescent="0.35"/>
    <row r="12" spans="1:12" customFormat="1" ht="14.5" x14ac:dyDescent="0.35"/>
    <row r="13" spans="1:12" customFormat="1" ht="14.5" x14ac:dyDescent="0.35"/>
    <row r="14" spans="1:12" customFormat="1" ht="14.5" x14ac:dyDescent="0.35"/>
    <row r="15" spans="1:12" customFormat="1" ht="14.5" x14ac:dyDescent="0.35"/>
    <row r="16" spans="1:12" customFormat="1" ht="48" customHeight="1" x14ac:dyDescent="0.35"/>
    <row r="17" customFormat="1" ht="14.5" x14ac:dyDescent="0.35"/>
  </sheetData>
  <mergeCells count="6">
    <mergeCell ref="C1:I1"/>
    <mergeCell ref="C3:D3"/>
    <mergeCell ref="G6:I6"/>
    <mergeCell ref="G7:I7"/>
    <mergeCell ref="G8:I8"/>
    <mergeCell ref="G5:I5"/>
  </mergeCells>
  <dataValidations count="3">
    <dataValidation type="date" allowBlank="1" showInputMessage="1" showErrorMessage="1" errorTitle="Numeric date required" error="Numeric date required" sqref="G6">
      <formula1>1</formula1>
      <formula2>46752</formula2>
    </dataValidation>
    <dataValidation type="list" allowBlank="1" showInputMessage="1" showErrorMessage="1" sqref="D8">
      <formula1>"Delivery,Enterprise Services,Sales"</formula1>
    </dataValidation>
    <dataValidation allowBlank="1" showInputMessage="1" showErrorMessage="1" errorTitle="Date range" error="Date must be between 4/1/2016 and 3/31/2017" sqref="G4:I4"/>
  </dataValidations>
  <pageMargins left="0.7" right="0.7" top="0.75" bottom="0.75" header="0.3" footer="0.3"/>
  <pageSetup scale="9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30"/>
  <sheetViews>
    <sheetView showGridLines="0" topLeftCell="A16" zoomScaleNormal="100" workbookViewId="0">
      <selection activeCell="D46" sqref="D46"/>
    </sheetView>
  </sheetViews>
  <sheetFormatPr defaultColWidth="9.1796875" defaultRowHeight="14" x14ac:dyDescent="0.3"/>
  <cols>
    <col min="1" max="1" width="2.7265625" style="47" customWidth="1"/>
    <col min="2" max="2" width="0.81640625" style="48" customWidth="1"/>
    <col min="3" max="3" width="40.7265625" style="48" customWidth="1"/>
    <col min="4" max="5" width="19.26953125" style="48" customWidth="1"/>
    <col min="6" max="6" width="17" style="48" customWidth="1"/>
    <col min="7" max="7" width="7.26953125" style="48" customWidth="1"/>
    <col min="8" max="8" width="40.7265625" style="48" customWidth="1"/>
    <col min="9" max="10" width="19.26953125" style="48" customWidth="1"/>
    <col min="11" max="11" width="17" style="48" customWidth="1"/>
    <col min="12" max="12" width="0.81640625" style="48" customWidth="1"/>
    <col min="13" max="13" width="4.453125" style="176" customWidth="1"/>
    <col min="14" max="14" width="27" style="176" bestFit="1" customWidth="1"/>
    <col min="15" max="15" width="4.453125" style="176" customWidth="1"/>
    <col min="16" max="18" width="9.1796875" style="176" hidden="1" customWidth="1"/>
    <col min="19" max="19" width="4.26953125" style="176" hidden="1" customWidth="1"/>
    <col min="20" max="22" width="9.1796875" style="176" hidden="1" customWidth="1"/>
    <col min="23" max="23" width="9.1796875" style="176" customWidth="1"/>
    <col min="24" max="24" width="9.1796875" style="165"/>
    <col min="25" max="16384" width="9.1796875" style="48"/>
  </cols>
  <sheetData>
    <row r="1" spans="2:24" ht="14.5" thickBot="1" x14ac:dyDescent="0.35">
      <c r="B1" s="47"/>
      <c r="C1" s="47"/>
      <c r="D1" s="47"/>
      <c r="E1" s="47"/>
      <c r="F1" s="47"/>
      <c r="G1" s="47"/>
      <c r="H1" s="47"/>
      <c r="I1" s="47"/>
      <c r="J1" s="47"/>
      <c r="K1" s="47"/>
      <c r="L1" s="47"/>
      <c r="M1" s="177"/>
      <c r="N1" s="177"/>
    </row>
    <row r="2" spans="2:24" ht="4" customHeight="1" x14ac:dyDescent="0.3">
      <c r="B2" s="49"/>
      <c r="C2" s="50"/>
      <c r="D2" s="50"/>
      <c r="E2" s="50"/>
      <c r="F2" s="50"/>
      <c r="G2" s="50"/>
      <c r="H2" s="50"/>
      <c r="I2" s="50"/>
      <c r="J2" s="50"/>
      <c r="K2" s="50"/>
      <c r="L2" s="51"/>
    </row>
    <row r="3" spans="2:24" ht="18" customHeight="1" x14ac:dyDescent="0.35">
      <c r="B3" s="52"/>
      <c r="C3" s="254" t="s">
        <v>38</v>
      </c>
      <c r="D3" s="255"/>
      <c r="E3" s="53"/>
      <c r="F3" s="53"/>
      <c r="G3" s="53"/>
      <c r="H3" s="53"/>
      <c r="I3" s="53"/>
      <c r="J3" s="53"/>
      <c r="K3" s="54"/>
      <c r="L3" s="55"/>
      <c r="N3"/>
    </row>
    <row r="4" spans="2:24" s="47" customFormat="1" ht="4.5" customHeight="1" x14ac:dyDescent="0.35">
      <c r="B4" s="56"/>
      <c r="C4" s="57"/>
      <c r="D4" s="57"/>
      <c r="E4" s="58"/>
      <c r="F4" s="58"/>
      <c r="G4" s="58"/>
      <c r="H4" s="58"/>
      <c r="I4" s="58"/>
      <c r="J4" s="58"/>
      <c r="K4" s="58"/>
      <c r="L4" s="59"/>
      <c r="M4" s="177"/>
      <c r="N4"/>
      <c r="O4" s="177"/>
      <c r="P4" s="177"/>
      <c r="Q4" s="177"/>
      <c r="R4" s="177"/>
      <c r="S4" s="177"/>
      <c r="T4" s="177"/>
      <c r="U4" s="177"/>
      <c r="V4" s="177"/>
      <c r="W4" s="177"/>
      <c r="X4" s="164"/>
    </row>
    <row r="5" spans="2:24" ht="43.5" customHeight="1" x14ac:dyDescent="0.35">
      <c r="B5" s="52"/>
      <c r="C5" s="256" t="s">
        <v>104</v>
      </c>
      <c r="D5" s="256"/>
      <c r="E5" s="256"/>
      <c r="F5" s="256"/>
      <c r="G5" s="256"/>
      <c r="H5" s="256"/>
      <c r="I5" s="256"/>
      <c r="J5" s="256"/>
      <c r="K5" s="256"/>
      <c r="L5" s="55"/>
      <c r="N5"/>
    </row>
    <row r="6" spans="2:24" ht="14.5" x14ac:dyDescent="0.35">
      <c r="B6" s="52"/>
      <c r="C6" s="60"/>
      <c r="D6" s="60"/>
      <c r="E6" s="60"/>
      <c r="F6" s="60"/>
      <c r="G6" s="60"/>
      <c r="H6" s="60"/>
      <c r="I6" s="60"/>
      <c r="J6" s="60"/>
      <c r="K6" s="60"/>
      <c r="L6" s="55"/>
      <c r="N6"/>
    </row>
    <row r="7" spans="2:24" ht="15" customHeight="1" x14ac:dyDescent="0.3">
      <c r="B7" s="52"/>
      <c r="C7" s="61"/>
      <c r="D7" s="257" t="s">
        <v>66</v>
      </c>
      <c r="E7" s="258"/>
      <c r="F7" s="258"/>
      <c r="G7" s="62"/>
      <c r="H7" s="63"/>
      <c r="I7" s="257" t="s">
        <v>67</v>
      </c>
      <c r="J7" s="258"/>
      <c r="K7" s="258"/>
      <c r="L7" s="55"/>
    </row>
    <row r="8" spans="2:24" ht="33" customHeight="1" x14ac:dyDescent="0.3">
      <c r="B8" s="52"/>
      <c r="C8" s="64" t="s">
        <v>89</v>
      </c>
      <c r="D8" s="65" t="s">
        <v>23</v>
      </c>
      <c r="E8" s="65" t="s">
        <v>57</v>
      </c>
      <c r="F8" s="155" t="s">
        <v>24</v>
      </c>
      <c r="G8" s="66"/>
      <c r="H8" s="64" t="s">
        <v>89</v>
      </c>
      <c r="I8" s="65" t="s">
        <v>23</v>
      </c>
      <c r="J8" s="65" t="s">
        <v>57</v>
      </c>
      <c r="K8" s="65" t="s">
        <v>22</v>
      </c>
      <c r="L8" s="55"/>
    </row>
    <row r="9" spans="2:24" ht="26.5" customHeight="1" x14ac:dyDescent="0.3">
      <c r="B9" s="52"/>
      <c r="C9" s="67" t="s">
        <v>30</v>
      </c>
      <c r="D9" s="68"/>
      <c r="E9" s="68"/>
      <c r="F9" s="68"/>
      <c r="G9" s="69"/>
      <c r="H9" s="67" t="s">
        <v>30</v>
      </c>
      <c r="I9" s="70"/>
      <c r="J9" s="70"/>
      <c r="K9" s="70"/>
      <c r="L9" s="55"/>
      <c r="P9" s="176" t="b">
        <v>0</v>
      </c>
      <c r="Q9" s="176" t="b">
        <v>1</v>
      </c>
      <c r="R9" s="176" t="b">
        <v>0</v>
      </c>
      <c r="T9" s="176" t="b">
        <v>1</v>
      </c>
      <c r="U9" s="176" t="b">
        <v>0</v>
      </c>
      <c r="V9" s="176" t="b">
        <v>0</v>
      </c>
    </row>
    <row r="10" spans="2:24" ht="26.5" customHeight="1" x14ac:dyDescent="0.3">
      <c r="B10" s="52"/>
      <c r="C10" s="67" t="s">
        <v>29</v>
      </c>
      <c r="D10" s="68"/>
      <c r="E10" s="68"/>
      <c r="F10" s="68"/>
      <c r="G10" s="71"/>
      <c r="H10" s="67" t="s">
        <v>29</v>
      </c>
      <c r="I10" s="70"/>
      <c r="J10" s="70"/>
      <c r="K10" s="70"/>
      <c r="L10" s="55"/>
      <c r="P10" s="176" t="b">
        <v>1</v>
      </c>
      <c r="Q10" s="176" t="b">
        <v>0</v>
      </c>
      <c r="R10" s="176" t="b">
        <v>0</v>
      </c>
      <c r="T10" s="176" t="b">
        <v>0</v>
      </c>
      <c r="U10" s="176" t="b">
        <v>1</v>
      </c>
      <c r="V10" s="176" t="b">
        <v>0</v>
      </c>
    </row>
    <row r="11" spans="2:24" ht="26.5" customHeight="1" x14ac:dyDescent="0.3">
      <c r="B11" s="52"/>
      <c r="C11" s="67" t="s">
        <v>28</v>
      </c>
      <c r="D11" s="68"/>
      <c r="E11" s="68"/>
      <c r="F11" s="68"/>
      <c r="G11" s="71"/>
      <c r="H11" s="67" t="s">
        <v>28</v>
      </c>
      <c r="I11" s="70"/>
      <c r="J11" s="70"/>
      <c r="K11" s="70"/>
      <c r="L11" s="55"/>
      <c r="P11" s="176" t="b">
        <v>0</v>
      </c>
      <c r="Q11" s="176" t="b">
        <v>1</v>
      </c>
      <c r="R11" s="176" t="b">
        <v>0</v>
      </c>
      <c r="T11" s="176" t="b">
        <v>0</v>
      </c>
      <c r="U11" s="176" t="b">
        <v>0</v>
      </c>
      <c r="V11" s="176" t="b">
        <v>1</v>
      </c>
    </row>
    <row r="12" spans="2:24" ht="26.5" customHeight="1" x14ac:dyDescent="0.3">
      <c r="B12" s="52"/>
      <c r="C12" s="67" t="s">
        <v>27</v>
      </c>
      <c r="D12" s="68"/>
      <c r="E12" s="68"/>
      <c r="F12" s="68"/>
      <c r="G12" s="72"/>
      <c r="H12" s="67" t="s">
        <v>27</v>
      </c>
      <c r="I12" s="70"/>
      <c r="J12" s="70"/>
      <c r="K12" s="70"/>
      <c r="L12" s="55"/>
      <c r="P12" s="176" t="b">
        <v>1</v>
      </c>
      <c r="Q12" s="176" t="b">
        <v>0</v>
      </c>
      <c r="R12" s="176" t="b">
        <v>0</v>
      </c>
      <c r="T12" s="176" t="b">
        <v>1</v>
      </c>
      <c r="U12" s="176" t="b">
        <v>0</v>
      </c>
      <c r="V12" s="176" t="b">
        <v>0</v>
      </c>
    </row>
    <row r="13" spans="2:24" ht="26.5" customHeight="1" x14ac:dyDescent="0.3">
      <c r="B13" s="52"/>
      <c r="C13" s="67" t="s">
        <v>26</v>
      </c>
      <c r="D13" s="68"/>
      <c r="E13" s="68"/>
      <c r="F13" s="68"/>
      <c r="G13" s="72"/>
      <c r="H13" s="67" t="s">
        <v>26</v>
      </c>
      <c r="I13" s="70"/>
      <c r="J13" s="70"/>
      <c r="K13" s="70"/>
      <c r="L13" s="55"/>
      <c r="P13" s="176" t="b">
        <v>1</v>
      </c>
      <c r="Q13" s="176" t="b">
        <v>0</v>
      </c>
      <c r="R13" s="176" t="b">
        <v>0</v>
      </c>
      <c r="T13" s="176" t="b">
        <v>1</v>
      </c>
      <c r="U13" s="176" t="b">
        <v>0</v>
      </c>
      <c r="V13" s="176" t="b">
        <v>0</v>
      </c>
    </row>
    <row r="14" spans="2:24" ht="26.5" customHeight="1" x14ac:dyDescent="0.3">
      <c r="B14" s="52"/>
      <c r="C14" s="67" t="s">
        <v>25</v>
      </c>
      <c r="D14" s="68"/>
      <c r="E14" s="68"/>
      <c r="F14" s="68"/>
      <c r="G14" s="72"/>
      <c r="H14" s="67" t="s">
        <v>25</v>
      </c>
      <c r="I14" s="70"/>
      <c r="J14" s="70"/>
      <c r="K14" s="70"/>
      <c r="L14" s="55"/>
      <c r="P14" s="176" t="b">
        <v>1</v>
      </c>
      <c r="Q14" s="176" t="b">
        <v>0</v>
      </c>
      <c r="R14" s="176" t="b">
        <v>0</v>
      </c>
      <c r="T14" s="176" t="b">
        <v>0</v>
      </c>
      <c r="U14" s="176" t="b">
        <v>1</v>
      </c>
      <c r="V14" s="176" t="b">
        <v>0</v>
      </c>
    </row>
    <row r="15" spans="2:24" ht="32.25" customHeight="1" x14ac:dyDescent="0.3">
      <c r="B15" s="52"/>
      <c r="C15" s="64" t="s">
        <v>102</v>
      </c>
      <c r="D15" s="65" t="s">
        <v>23</v>
      </c>
      <c r="E15" s="65" t="s">
        <v>57</v>
      </c>
      <c r="F15" s="65" t="s">
        <v>24</v>
      </c>
      <c r="G15" s="73"/>
      <c r="H15" s="64" t="s">
        <v>103</v>
      </c>
      <c r="I15" s="65" t="s">
        <v>23</v>
      </c>
      <c r="J15" s="65" t="s">
        <v>57</v>
      </c>
      <c r="K15" s="65" t="s">
        <v>22</v>
      </c>
      <c r="L15" s="55"/>
    </row>
    <row r="16" spans="2:24" ht="26.5" customHeight="1" x14ac:dyDescent="0.3">
      <c r="B16" s="52"/>
      <c r="C16" s="74" t="s">
        <v>21</v>
      </c>
      <c r="D16" s="68"/>
      <c r="E16" s="68"/>
      <c r="F16" s="68"/>
      <c r="G16" s="73"/>
      <c r="H16" s="74" t="s">
        <v>21</v>
      </c>
      <c r="I16" s="70"/>
      <c r="J16" s="70"/>
      <c r="K16" s="70"/>
      <c r="L16" s="55"/>
      <c r="P16" s="176" t="b">
        <v>0</v>
      </c>
      <c r="Q16" s="176" t="b">
        <v>1</v>
      </c>
      <c r="R16" s="176" t="b">
        <v>0</v>
      </c>
      <c r="T16" s="176" t="b">
        <v>0</v>
      </c>
      <c r="U16" s="176" t="b">
        <v>1</v>
      </c>
      <c r="V16" s="176" t="b">
        <v>0</v>
      </c>
    </row>
    <row r="17" spans="2:24" ht="29.25" customHeight="1" x14ac:dyDescent="0.3">
      <c r="B17" s="52"/>
      <c r="C17" s="75" t="s">
        <v>20</v>
      </c>
      <c r="D17" s="68"/>
      <c r="E17" s="68"/>
      <c r="F17" s="68"/>
      <c r="G17" s="73"/>
      <c r="H17" s="75" t="s">
        <v>20</v>
      </c>
      <c r="I17" s="70"/>
      <c r="J17" s="70"/>
      <c r="K17" s="70"/>
      <c r="L17" s="55"/>
      <c r="P17" s="176" t="b">
        <v>0</v>
      </c>
      <c r="Q17" s="176" t="b">
        <v>1</v>
      </c>
      <c r="R17" s="176" t="b">
        <v>0</v>
      </c>
      <c r="T17" s="176" t="b">
        <v>0</v>
      </c>
      <c r="U17" s="176" t="b">
        <v>0</v>
      </c>
      <c r="V17" s="176" t="b">
        <v>1</v>
      </c>
    </row>
    <row r="18" spans="2:24" ht="29.25" customHeight="1" x14ac:dyDescent="0.3">
      <c r="B18" s="52"/>
      <c r="C18" s="76" t="s">
        <v>19</v>
      </c>
      <c r="D18" s="68"/>
      <c r="E18" s="68"/>
      <c r="F18" s="68"/>
      <c r="G18" s="73"/>
      <c r="H18" s="67" t="s">
        <v>19</v>
      </c>
      <c r="I18" s="70"/>
      <c r="J18" s="70"/>
      <c r="K18" s="70"/>
      <c r="L18" s="55"/>
      <c r="P18" s="176" t="b">
        <v>0</v>
      </c>
      <c r="Q18" s="176" t="b">
        <v>1</v>
      </c>
      <c r="R18" s="176" t="b">
        <v>0</v>
      </c>
      <c r="T18" s="176" t="b">
        <v>0</v>
      </c>
      <c r="U18" s="176" t="b">
        <v>0</v>
      </c>
      <c r="V18" s="176" t="b">
        <v>1</v>
      </c>
    </row>
    <row r="19" spans="2:24" x14ac:dyDescent="0.3">
      <c r="B19" s="52"/>
      <c r="C19" s="77" t="s">
        <v>18</v>
      </c>
      <c r="D19" s="78"/>
      <c r="E19" s="78"/>
      <c r="F19" s="78"/>
      <c r="G19" s="78"/>
      <c r="H19" s="78"/>
      <c r="I19" s="78"/>
      <c r="J19" s="78"/>
      <c r="K19" s="79"/>
      <c r="L19" s="55"/>
    </row>
    <row r="20" spans="2:24" x14ac:dyDescent="0.3">
      <c r="B20" s="52"/>
      <c r="C20" s="246" t="s">
        <v>123</v>
      </c>
      <c r="D20" s="247"/>
      <c r="E20" s="247"/>
      <c r="F20" s="81"/>
      <c r="G20" s="82"/>
      <c r="H20" s="213" t="s">
        <v>124</v>
      </c>
      <c r="I20" s="83"/>
      <c r="J20" s="83"/>
      <c r="K20" s="81"/>
      <c r="L20" s="55"/>
    </row>
    <row r="21" spans="2:24" ht="28.9" customHeight="1" x14ac:dyDescent="0.3">
      <c r="B21" s="52"/>
      <c r="C21" s="259" t="s">
        <v>132</v>
      </c>
      <c r="D21" s="259"/>
      <c r="E21" s="259"/>
      <c r="F21" s="259"/>
      <c r="G21" s="80"/>
      <c r="H21" s="260" t="s">
        <v>132</v>
      </c>
      <c r="I21" s="260"/>
      <c r="J21" s="260"/>
      <c r="K21" s="260"/>
      <c r="L21" s="55"/>
    </row>
    <row r="22" spans="2:24" ht="4" customHeight="1" x14ac:dyDescent="0.3">
      <c r="B22" s="52"/>
      <c r="C22" s="91"/>
      <c r="D22" s="91"/>
      <c r="E22" s="91"/>
      <c r="F22" s="91"/>
      <c r="G22" s="82"/>
      <c r="H22" s="82"/>
      <c r="I22" s="82"/>
      <c r="J22" s="82"/>
      <c r="K22" s="82"/>
      <c r="L22" s="84"/>
    </row>
    <row r="23" spans="2:24" ht="15" customHeight="1" x14ac:dyDescent="0.3">
      <c r="B23" s="52"/>
      <c r="C23" s="261" t="s">
        <v>68</v>
      </c>
      <c r="D23" s="261"/>
      <c r="E23" s="261"/>
      <c r="F23" s="261"/>
      <c r="G23" s="91"/>
      <c r="H23" s="262" t="s">
        <v>68</v>
      </c>
      <c r="I23" s="263"/>
      <c r="J23" s="263"/>
      <c r="K23" s="263"/>
      <c r="L23" s="85"/>
    </row>
    <row r="24" spans="2:24" ht="79.5" customHeight="1" x14ac:dyDescent="0.3">
      <c r="B24" s="52"/>
      <c r="C24" s="248" t="s">
        <v>183</v>
      </c>
      <c r="D24" s="249"/>
      <c r="E24" s="249"/>
      <c r="F24" s="250"/>
      <c r="G24" s="86"/>
      <c r="H24" s="251" t="s">
        <v>227</v>
      </c>
      <c r="I24" s="252"/>
      <c r="J24" s="252"/>
      <c r="K24" s="253"/>
      <c r="L24" s="55"/>
    </row>
    <row r="25" spans="2:24" ht="15" customHeight="1" thickBot="1" x14ac:dyDescent="0.35">
      <c r="B25" s="87"/>
      <c r="C25" s="88"/>
      <c r="D25" s="88"/>
      <c r="E25" s="88"/>
      <c r="F25" s="88"/>
      <c r="G25" s="88"/>
      <c r="H25" s="88"/>
      <c r="I25" s="88"/>
      <c r="J25" s="88"/>
      <c r="K25" s="88"/>
      <c r="L25" s="89"/>
    </row>
    <row r="26" spans="2:24" s="149" customFormat="1" x14ac:dyDescent="0.3">
      <c r="C26" s="86"/>
      <c r="D26" s="86"/>
      <c r="E26" s="86"/>
      <c r="F26" s="86"/>
      <c r="G26" s="86"/>
      <c r="H26" s="86"/>
      <c r="I26" s="86"/>
      <c r="J26" s="86"/>
      <c r="K26" s="86"/>
      <c r="M26" s="178"/>
      <c r="N26" s="178"/>
      <c r="O26" s="178"/>
      <c r="P26" s="178"/>
      <c r="Q26" s="178"/>
      <c r="R26" s="178"/>
      <c r="S26" s="178"/>
      <c r="T26" s="178"/>
      <c r="U26" s="178"/>
      <c r="V26" s="178"/>
      <c r="W26" s="178"/>
      <c r="X26" s="38"/>
    </row>
    <row r="29" spans="2:24" x14ac:dyDescent="0.3">
      <c r="C29" s="9"/>
    </row>
    <row r="30" spans="2:24" x14ac:dyDescent="0.3">
      <c r="C30" s="9"/>
    </row>
  </sheetData>
  <mergeCells count="11">
    <mergeCell ref="C20:E20"/>
    <mergeCell ref="C24:F24"/>
    <mergeCell ref="H24:K24"/>
    <mergeCell ref="C3:D3"/>
    <mergeCell ref="C5:K5"/>
    <mergeCell ref="D7:F7"/>
    <mergeCell ref="I7:K7"/>
    <mergeCell ref="C21:F21"/>
    <mergeCell ref="H21:K21"/>
    <mergeCell ref="C23:F23"/>
    <mergeCell ref="H23:K23"/>
  </mergeCells>
  <hyperlinks>
    <hyperlink ref="C8" r:id="rId1" display="Success Factors"/>
    <hyperlink ref="H8" r:id="rId2" display="Success Factors"/>
    <hyperlink ref="C15" r:id="rId3" display="Hitachi Values"/>
    <hyperlink ref="H15" r:id="rId4" display="Hitachi Values"/>
  </hyperlinks>
  <pageMargins left="0.7" right="0.7" top="0.75" bottom="0.75" header="0.3" footer="0.3"/>
  <pageSetup scale="51" fitToHeight="0" orientation="landscape" horizontalDpi="4294967293" verticalDpi="4294967293" r:id="rId5"/>
  <drawing r:id="rId6"/>
  <legacyDrawing r:id="rId7"/>
  <mc:AlternateContent xmlns:mc="http://schemas.openxmlformats.org/markup-compatibility/2006">
    <mc:Choice Requires="x14">
      <controls>
        <mc:AlternateContent xmlns:mc="http://schemas.openxmlformats.org/markup-compatibility/2006">
          <mc:Choice Requires="x14">
            <control shapeId="24596" r:id="rId8" name="Check Box 20">
              <controlPr defaultSize="0" autoFill="0" autoLine="0" autoPict="0">
                <anchor moveWithCells="1">
                  <from>
                    <xdr:col>10</xdr:col>
                    <xdr:colOff>495300</xdr:colOff>
                    <xdr:row>8</xdr:row>
                    <xdr:rowOff>50800</xdr:rowOff>
                  </from>
                  <to>
                    <xdr:col>10</xdr:col>
                    <xdr:colOff>781050</xdr:colOff>
                    <xdr:row>8</xdr:row>
                    <xdr:rowOff>323850</xdr:rowOff>
                  </to>
                </anchor>
              </controlPr>
            </control>
          </mc:Choice>
        </mc:AlternateContent>
        <mc:AlternateContent xmlns:mc="http://schemas.openxmlformats.org/markup-compatibility/2006">
          <mc:Choice Requires="x14">
            <control shapeId="24598" r:id="rId9" name="Check Box 22">
              <controlPr defaultSize="0" autoFill="0" autoLine="0" autoPict="0">
                <anchor moveWithCells="1">
                  <from>
                    <xdr:col>10</xdr:col>
                    <xdr:colOff>495300</xdr:colOff>
                    <xdr:row>9</xdr:row>
                    <xdr:rowOff>19050</xdr:rowOff>
                  </from>
                  <to>
                    <xdr:col>10</xdr:col>
                    <xdr:colOff>781050</xdr:colOff>
                    <xdr:row>9</xdr:row>
                    <xdr:rowOff>298450</xdr:rowOff>
                  </to>
                </anchor>
              </controlPr>
            </control>
          </mc:Choice>
        </mc:AlternateContent>
        <mc:AlternateContent xmlns:mc="http://schemas.openxmlformats.org/markup-compatibility/2006">
          <mc:Choice Requires="x14">
            <control shapeId="24600" r:id="rId10" name="Check Box 24">
              <controlPr defaultSize="0" autoFill="0" autoLine="0" autoPict="0">
                <anchor moveWithCells="1">
                  <from>
                    <xdr:col>10</xdr:col>
                    <xdr:colOff>495300</xdr:colOff>
                    <xdr:row>10</xdr:row>
                    <xdr:rowOff>57150</xdr:rowOff>
                  </from>
                  <to>
                    <xdr:col>10</xdr:col>
                    <xdr:colOff>781050</xdr:colOff>
                    <xdr:row>10</xdr:row>
                    <xdr:rowOff>323850</xdr:rowOff>
                  </to>
                </anchor>
              </controlPr>
            </control>
          </mc:Choice>
        </mc:AlternateContent>
        <mc:AlternateContent xmlns:mc="http://schemas.openxmlformats.org/markup-compatibility/2006">
          <mc:Choice Requires="x14">
            <control shapeId="24602" r:id="rId11" name="Check Box 26">
              <controlPr defaultSize="0" autoFill="0" autoLine="0" autoPict="0">
                <anchor moveWithCells="1">
                  <from>
                    <xdr:col>10</xdr:col>
                    <xdr:colOff>495300</xdr:colOff>
                    <xdr:row>11</xdr:row>
                    <xdr:rowOff>31750</xdr:rowOff>
                  </from>
                  <to>
                    <xdr:col>10</xdr:col>
                    <xdr:colOff>781050</xdr:colOff>
                    <xdr:row>11</xdr:row>
                    <xdr:rowOff>304800</xdr:rowOff>
                  </to>
                </anchor>
              </controlPr>
            </control>
          </mc:Choice>
        </mc:AlternateContent>
        <mc:AlternateContent xmlns:mc="http://schemas.openxmlformats.org/markup-compatibility/2006">
          <mc:Choice Requires="x14">
            <control shapeId="24604" r:id="rId12" name="Check Box 28">
              <controlPr defaultSize="0" autoFill="0" autoLine="0" autoPict="0">
                <anchor moveWithCells="1">
                  <from>
                    <xdr:col>10</xdr:col>
                    <xdr:colOff>495300</xdr:colOff>
                    <xdr:row>12</xdr:row>
                    <xdr:rowOff>50800</xdr:rowOff>
                  </from>
                  <to>
                    <xdr:col>10</xdr:col>
                    <xdr:colOff>781050</xdr:colOff>
                    <xdr:row>12</xdr:row>
                    <xdr:rowOff>323850</xdr:rowOff>
                  </to>
                </anchor>
              </controlPr>
            </control>
          </mc:Choice>
        </mc:AlternateContent>
        <mc:AlternateContent xmlns:mc="http://schemas.openxmlformats.org/markup-compatibility/2006">
          <mc:Choice Requires="x14">
            <control shapeId="24606" r:id="rId13" name="Check Box 30">
              <controlPr defaultSize="0" autoFill="0" autoLine="0" autoPict="0">
                <anchor moveWithCells="1">
                  <from>
                    <xdr:col>10</xdr:col>
                    <xdr:colOff>495300</xdr:colOff>
                    <xdr:row>13</xdr:row>
                    <xdr:rowOff>19050</xdr:rowOff>
                  </from>
                  <to>
                    <xdr:col>10</xdr:col>
                    <xdr:colOff>781050</xdr:colOff>
                    <xdr:row>13</xdr:row>
                    <xdr:rowOff>298450</xdr:rowOff>
                  </to>
                </anchor>
              </controlPr>
            </control>
          </mc:Choice>
        </mc:AlternateContent>
        <mc:AlternateContent xmlns:mc="http://schemas.openxmlformats.org/markup-compatibility/2006">
          <mc:Choice Requires="x14">
            <control shapeId="24608" r:id="rId14" name="Check Box 32">
              <controlPr defaultSize="0" autoFill="0" autoLine="0" autoPict="0">
                <anchor moveWithCells="1">
                  <from>
                    <xdr:col>10</xdr:col>
                    <xdr:colOff>495300</xdr:colOff>
                    <xdr:row>15</xdr:row>
                    <xdr:rowOff>38100</xdr:rowOff>
                  </from>
                  <to>
                    <xdr:col>10</xdr:col>
                    <xdr:colOff>781050</xdr:colOff>
                    <xdr:row>15</xdr:row>
                    <xdr:rowOff>298450</xdr:rowOff>
                  </to>
                </anchor>
              </controlPr>
            </control>
          </mc:Choice>
        </mc:AlternateContent>
        <mc:AlternateContent xmlns:mc="http://schemas.openxmlformats.org/markup-compatibility/2006">
          <mc:Choice Requires="x14">
            <control shapeId="24610" r:id="rId15" name="Check Box 34">
              <controlPr defaultSize="0" autoFill="0" autoLine="0" autoPict="0">
                <anchor moveWithCells="1">
                  <from>
                    <xdr:col>10</xdr:col>
                    <xdr:colOff>495300</xdr:colOff>
                    <xdr:row>16</xdr:row>
                    <xdr:rowOff>31750</xdr:rowOff>
                  </from>
                  <to>
                    <xdr:col>10</xdr:col>
                    <xdr:colOff>781050</xdr:colOff>
                    <xdr:row>16</xdr:row>
                    <xdr:rowOff>304800</xdr:rowOff>
                  </to>
                </anchor>
              </controlPr>
            </control>
          </mc:Choice>
        </mc:AlternateContent>
        <mc:AlternateContent xmlns:mc="http://schemas.openxmlformats.org/markup-compatibility/2006">
          <mc:Choice Requires="x14">
            <control shapeId="24612" r:id="rId16" name="Check Box 36">
              <controlPr defaultSize="0" autoFill="0" autoLine="0" autoPict="0">
                <anchor moveWithCells="1">
                  <from>
                    <xdr:col>10</xdr:col>
                    <xdr:colOff>495300</xdr:colOff>
                    <xdr:row>17</xdr:row>
                    <xdr:rowOff>19050</xdr:rowOff>
                  </from>
                  <to>
                    <xdr:col>10</xdr:col>
                    <xdr:colOff>781050</xdr:colOff>
                    <xdr:row>17</xdr:row>
                    <xdr:rowOff>304800</xdr:rowOff>
                  </to>
                </anchor>
              </controlPr>
            </control>
          </mc:Choice>
        </mc:AlternateContent>
        <mc:AlternateContent xmlns:mc="http://schemas.openxmlformats.org/markup-compatibility/2006">
          <mc:Choice Requires="x14">
            <control shapeId="24613" r:id="rId17" name="Check Box 37">
              <controlPr defaultSize="0" autoFill="0" autoLine="0" autoPict="0">
                <anchor moveWithCells="1">
                  <from>
                    <xdr:col>5</xdr:col>
                    <xdr:colOff>476250</xdr:colOff>
                    <xdr:row>8</xdr:row>
                    <xdr:rowOff>50800</xdr:rowOff>
                  </from>
                  <to>
                    <xdr:col>5</xdr:col>
                    <xdr:colOff>774700</xdr:colOff>
                    <xdr:row>8</xdr:row>
                    <xdr:rowOff>323850</xdr:rowOff>
                  </to>
                </anchor>
              </controlPr>
            </control>
          </mc:Choice>
        </mc:AlternateContent>
        <mc:AlternateContent xmlns:mc="http://schemas.openxmlformats.org/markup-compatibility/2006">
          <mc:Choice Requires="x14">
            <control shapeId="24614" r:id="rId18" name="Check Box 38">
              <controlPr defaultSize="0" autoFill="0" autoLine="0" autoPict="0">
                <anchor moveWithCells="1">
                  <from>
                    <xdr:col>5</xdr:col>
                    <xdr:colOff>488950</xdr:colOff>
                    <xdr:row>9</xdr:row>
                    <xdr:rowOff>19050</xdr:rowOff>
                  </from>
                  <to>
                    <xdr:col>5</xdr:col>
                    <xdr:colOff>755650</xdr:colOff>
                    <xdr:row>9</xdr:row>
                    <xdr:rowOff>298450</xdr:rowOff>
                  </to>
                </anchor>
              </controlPr>
            </control>
          </mc:Choice>
        </mc:AlternateContent>
        <mc:AlternateContent xmlns:mc="http://schemas.openxmlformats.org/markup-compatibility/2006">
          <mc:Choice Requires="x14">
            <control shapeId="24615" r:id="rId19" name="Check Box 39">
              <controlPr defaultSize="0" autoFill="0" autoLine="0" autoPict="0">
                <anchor moveWithCells="1">
                  <from>
                    <xdr:col>5</xdr:col>
                    <xdr:colOff>476250</xdr:colOff>
                    <xdr:row>10</xdr:row>
                    <xdr:rowOff>57150</xdr:rowOff>
                  </from>
                  <to>
                    <xdr:col>5</xdr:col>
                    <xdr:colOff>762000</xdr:colOff>
                    <xdr:row>10</xdr:row>
                    <xdr:rowOff>323850</xdr:rowOff>
                  </to>
                </anchor>
              </controlPr>
            </control>
          </mc:Choice>
        </mc:AlternateContent>
        <mc:AlternateContent xmlns:mc="http://schemas.openxmlformats.org/markup-compatibility/2006">
          <mc:Choice Requires="x14">
            <control shapeId="24616" r:id="rId20" name="Check Box 40">
              <controlPr defaultSize="0" autoFill="0" autoLine="0" autoPict="0">
                <anchor moveWithCells="1">
                  <from>
                    <xdr:col>5</xdr:col>
                    <xdr:colOff>488950</xdr:colOff>
                    <xdr:row>11</xdr:row>
                    <xdr:rowOff>31750</xdr:rowOff>
                  </from>
                  <to>
                    <xdr:col>5</xdr:col>
                    <xdr:colOff>762000</xdr:colOff>
                    <xdr:row>11</xdr:row>
                    <xdr:rowOff>304800</xdr:rowOff>
                  </to>
                </anchor>
              </controlPr>
            </control>
          </mc:Choice>
        </mc:AlternateContent>
        <mc:AlternateContent xmlns:mc="http://schemas.openxmlformats.org/markup-compatibility/2006">
          <mc:Choice Requires="x14">
            <control shapeId="24617" r:id="rId21" name="Check Box 41">
              <controlPr defaultSize="0" autoFill="0" autoLine="0" autoPict="0">
                <anchor moveWithCells="1">
                  <from>
                    <xdr:col>5</xdr:col>
                    <xdr:colOff>476250</xdr:colOff>
                    <xdr:row>12</xdr:row>
                    <xdr:rowOff>50800</xdr:rowOff>
                  </from>
                  <to>
                    <xdr:col>5</xdr:col>
                    <xdr:colOff>762000</xdr:colOff>
                    <xdr:row>12</xdr:row>
                    <xdr:rowOff>323850</xdr:rowOff>
                  </to>
                </anchor>
              </controlPr>
            </control>
          </mc:Choice>
        </mc:AlternateContent>
        <mc:AlternateContent xmlns:mc="http://schemas.openxmlformats.org/markup-compatibility/2006">
          <mc:Choice Requires="x14">
            <control shapeId="24618" r:id="rId22" name="Check Box 42">
              <controlPr defaultSize="0" autoFill="0" autoLine="0" autoPict="0">
                <anchor moveWithCells="1">
                  <from>
                    <xdr:col>5</xdr:col>
                    <xdr:colOff>488950</xdr:colOff>
                    <xdr:row>13</xdr:row>
                    <xdr:rowOff>19050</xdr:rowOff>
                  </from>
                  <to>
                    <xdr:col>5</xdr:col>
                    <xdr:colOff>762000</xdr:colOff>
                    <xdr:row>13</xdr:row>
                    <xdr:rowOff>298450</xdr:rowOff>
                  </to>
                </anchor>
              </controlPr>
            </control>
          </mc:Choice>
        </mc:AlternateContent>
        <mc:AlternateContent xmlns:mc="http://schemas.openxmlformats.org/markup-compatibility/2006">
          <mc:Choice Requires="x14">
            <control shapeId="24619" r:id="rId23" name="Check Box 43">
              <controlPr defaultSize="0" autoFill="0" autoLine="0" autoPict="0">
                <anchor moveWithCells="1">
                  <from>
                    <xdr:col>5</xdr:col>
                    <xdr:colOff>488950</xdr:colOff>
                    <xdr:row>15</xdr:row>
                    <xdr:rowOff>38100</xdr:rowOff>
                  </from>
                  <to>
                    <xdr:col>5</xdr:col>
                    <xdr:colOff>762000</xdr:colOff>
                    <xdr:row>15</xdr:row>
                    <xdr:rowOff>298450</xdr:rowOff>
                  </to>
                </anchor>
              </controlPr>
            </control>
          </mc:Choice>
        </mc:AlternateContent>
        <mc:AlternateContent xmlns:mc="http://schemas.openxmlformats.org/markup-compatibility/2006">
          <mc:Choice Requires="x14">
            <control shapeId="24620" r:id="rId24" name="Check Box 44">
              <controlPr defaultSize="0" autoFill="0" autoLine="0" autoPict="0">
                <anchor moveWithCells="1">
                  <from>
                    <xdr:col>5</xdr:col>
                    <xdr:colOff>476250</xdr:colOff>
                    <xdr:row>16</xdr:row>
                    <xdr:rowOff>19050</xdr:rowOff>
                  </from>
                  <to>
                    <xdr:col>5</xdr:col>
                    <xdr:colOff>774700</xdr:colOff>
                    <xdr:row>16</xdr:row>
                    <xdr:rowOff>298450</xdr:rowOff>
                  </to>
                </anchor>
              </controlPr>
            </control>
          </mc:Choice>
        </mc:AlternateContent>
        <mc:AlternateContent xmlns:mc="http://schemas.openxmlformats.org/markup-compatibility/2006">
          <mc:Choice Requires="x14">
            <control shapeId="24621" r:id="rId25" name="Check Box 45">
              <controlPr defaultSize="0" autoFill="0" autoLine="0" autoPict="0">
                <anchor moveWithCells="1">
                  <from>
                    <xdr:col>5</xdr:col>
                    <xdr:colOff>488950</xdr:colOff>
                    <xdr:row>17</xdr:row>
                    <xdr:rowOff>12700</xdr:rowOff>
                  </from>
                  <to>
                    <xdr:col>5</xdr:col>
                    <xdr:colOff>762000</xdr:colOff>
                    <xdr:row>17</xdr:row>
                    <xdr:rowOff>298450</xdr:rowOff>
                  </to>
                </anchor>
              </controlPr>
            </control>
          </mc:Choice>
        </mc:AlternateContent>
        <mc:AlternateContent xmlns:mc="http://schemas.openxmlformats.org/markup-compatibility/2006">
          <mc:Choice Requires="x14">
            <control shapeId="24629" r:id="rId26" name="Check Box 53">
              <controlPr defaultSize="0" autoFill="0" autoLine="0" autoPict="0">
                <anchor moveWithCells="1">
                  <from>
                    <xdr:col>3</xdr:col>
                    <xdr:colOff>552450</xdr:colOff>
                    <xdr:row>8</xdr:row>
                    <xdr:rowOff>50800</xdr:rowOff>
                  </from>
                  <to>
                    <xdr:col>3</xdr:col>
                    <xdr:colOff>838200</xdr:colOff>
                    <xdr:row>8</xdr:row>
                    <xdr:rowOff>323850</xdr:rowOff>
                  </to>
                </anchor>
              </controlPr>
            </control>
          </mc:Choice>
        </mc:AlternateContent>
        <mc:AlternateContent xmlns:mc="http://schemas.openxmlformats.org/markup-compatibility/2006">
          <mc:Choice Requires="x14">
            <control shapeId="24631" r:id="rId27" name="Check Box 55">
              <controlPr defaultSize="0" autoFill="0" autoLine="0" autoPict="0">
                <anchor moveWithCells="1">
                  <from>
                    <xdr:col>4</xdr:col>
                    <xdr:colOff>552450</xdr:colOff>
                    <xdr:row>8</xdr:row>
                    <xdr:rowOff>50800</xdr:rowOff>
                  </from>
                  <to>
                    <xdr:col>4</xdr:col>
                    <xdr:colOff>838200</xdr:colOff>
                    <xdr:row>8</xdr:row>
                    <xdr:rowOff>323850</xdr:rowOff>
                  </to>
                </anchor>
              </controlPr>
            </control>
          </mc:Choice>
        </mc:AlternateContent>
        <mc:AlternateContent xmlns:mc="http://schemas.openxmlformats.org/markup-compatibility/2006">
          <mc:Choice Requires="x14">
            <control shapeId="24632" r:id="rId28" name="Check Box 56">
              <controlPr defaultSize="0" autoFill="0" autoLine="0" autoPict="0">
                <anchor moveWithCells="1">
                  <from>
                    <xdr:col>3</xdr:col>
                    <xdr:colOff>552450</xdr:colOff>
                    <xdr:row>9</xdr:row>
                    <xdr:rowOff>50800</xdr:rowOff>
                  </from>
                  <to>
                    <xdr:col>3</xdr:col>
                    <xdr:colOff>838200</xdr:colOff>
                    <xdr:row>9</xdr:row>
                    <xdr:rowOff>323850</xdr:rowOff>
                  </to>
                </anchor>
              </controlPr>
            </control>
          </mc:Choice>
        </mc:AlternateContent>
        <mc:AlternateContent xmlns:mc="http://schemas.openxmlformats.org/markup-compatibility/2006">
          <mc:Choice Requires="x14">
            <control shapeId="24633" r:id="rId29" name="Check Box 57">
              <controlPr defaultSize="0" autoFill="0" autoLine="0" autoPict="0">
                <anchor moveWithCells="1">
                  <from>
                    <xdr:col>4</xdr:col>
                    <xdr:colOff>552450</xdr:colOff>
                    <xdr:row>9</xdr:row>
                    <xdr:rowOff>50800</xdr:rowOff>
                  </from>
                  <to>
                    <xdr:col>4</xdr:col>
                    <xdr:colOff>838200</xdr:colOff>
                    <xdr:row>9</xdr:row>
                    <xdr:rowOff>323850</xdr:rowOff>
                  </to>
                </anchor>
              </controlPr>
            </control>
          </mc:Choice>
        </mc:AlternateContent>
        <mc:AlternateContent xmlns:mc="http://schemas.openxmlformats.org/markup-compatibility/2006">
          <mc:Choice Requires="x14">
            <control shapeId="24636" r:id="rId30" name="Check Box 60">
              <controlPr defaultSize="0" autoFill="0" autoLine="0" autoPict="0">
                <anchor moveWithCells="1">
                  <from>
                    <xdr:col>3</xdr:col>
                    <xdr:colOff>552450</xdr:colOff>
                    <xdr:row>10</xdr:row>
                    <xdr:rowOff>50800</xdr:rowOff>
                  </from>
                  <to>
                    <xdr:col>3</xdr:col>
                    <xdr:colOff>838200</xdr:colOff>
                    <xdr:row>10</xdr:row>
                    <xdr:rowOff>323850</xdr:rowOff>
                  </to>
                </anchor>
              </controlPr>
            </control>
          </mc:Choice>
        </mc:AlternateContent>
        <mc:AlternateContent xmlns:mc="http://schemas.openxmlformats.org/markup-compatibility/2006">
          <mc:Choice Requires="x14">
            <control shapeId="24637" r:id="rId31" name="Check Box 61">
              <controlPr defaultSize="0" autoFill="0" autoLine="0" autoPict="0">
                <anchor moveWithCells="1">
                  <from>
                    <xdr:col>4</xdr:col>
                    <xdr:colOff>552450</xdr:colOff>
                    <xdr:row>10</xdr:row>
                    <xdr:rowOff>50800</xdr:rowOff>
                  </from>
                  <to>
                    <xdr:col>4</xdr:col>
                    <xdr:colOff>838200</xdr:colOff>
                    <xdr:row>10</xdr:row>
                    <xdr:rowOff>323850</xdr:rowOff>
                  </to>
                </anchor>
              </controlPr>
            </control>
          </mc:Choice>
        </mc:AlternateContent>
        <mc:AlternateContent xmlns:mc="http://schemas.openxmlformats.org/markup-compatibility/2006">
          <mc:Choice Requires="x14">
            <control shapeId="24638" r:id="rId32" name="Check Box 62">
              <controlPr defaultSize="0" autoFill="0" autoLine="0" autoPict="0">
                <anchor moveWithCells="1">
                  <from>
                    <xdr:col>3</xdr:col>
                    <xdr:colOff>552450</xdr:colOff>
                    <xdr:row>11</xdr:row>
                    <xdr:rowOff>50800</xdr:rowOff>
                  </from>
                  <to>
                    <xdr:col>3</xdr:col>
                    <xdr:colOff>838200</xdr:colOff>
                    <xdr:row>11</xdr:row>
                    <xdr:rowOff>323850</xdr:rowOff>
                  </to>
                </anchor>
              </controlPr>
            </control>
          </mc:Choice>
        </mc:AlternateContent>
        <mc:AlternateContent xmlns:mc="http://schemas.openxmlformats.org/markup-compatibility/2006">
          <mc:Choice Requires="x14">
            <control shapeId="24639" r:id="rId33" name="Check Box 63">
              <controlPr defaultSize="0" autoFill="0" autoLine="0" autoPict="0">
                <anchor moveWithCells="1">
                  <from>
                    <xdr:col>4</xdr:col>
                    <xdr:colOff>552450</xdr:colOff>
                    <xdr:row>11</xdr:row>
                    <xdr:rowOff>50800</xdr:rowOff>
                  </from>
                  <to>
                    <xdr:col>4</xdr:col>
                    <xdr:colOff>838200</xdr:colOff>
                    <xdr:row>11</xdr:row>
                    <xdr:rowOff>323850</xdr:rowOff>
                  </to>
                </anchor>
              </controlPr>
            </control>
          </mc:Choice>
        </mc:AlternateContent>
        <mc:AlternateContent xmlns:mc="http://schemas.openxmlformats.org/markup-compatibility/2006">
          <mc:Choice Requires="x14">
            <control shapeId="24640" r:id="rId34" name="Check Box 64">
              <controlPr defaultSize="0" autoFill="0" autoLine="0" autoPict="0">
                <anchor moveWithCells="1">
                  <from>
                    <xdr:col>3</xdr:col>
                    <xdr:colOff>552450</xdr:colOff>
                    <xdr:row>12</xdr:row>
                    <xdr:rowOff>50800</xdr:rowOff>
                  </from>
                  <to>
                    <xdr:col>3</xdr:col>
                    <xdr:colOff>838200</xdr:colOff>
                    <xdr:row>12</xdr:row>
                    <xdr:rowOff>323850</xdr:rowOff>
                  </to>
                </anchor>
              </controlPr>
            </control>
          </mc:Choice>
        </mc:AlternateContent>
        <mc:AlternateContent xmlns:mc="http://schemas.openxmlformats.org/markup-compatibility/2006">
          <mc:Choice Requires="x14">
            <control shapeId="24641" r:id="rId35" name="Check Box 65">
              <controlPr defaultSize="0" autoFill="0" autoLine="0" autoPict="0">
                <anchor moveWithCells="1">
                  <from>
                    <xdr:col>4</xdr:col>
                    <xdr:colOff>552450</xdr:colOff>
                    <xdr:row>12</xdr:row>
                    <xdr:rowOff>50800</xdr:rowOff>
                  </from>
                  <to>
                    <xdr:col>4</xdr:col>
                    <xdr:colOff>838200</xdr:colOff>
                    <xdr:row>12</xdr:row>
                    <xdr:rowOff>323850</xdr:rowOff>
                  </to>
                </anchor>
              </controlPr>
            </control>
          </mc:Choice>
        </mc:AlternateContent>
        <mc:AlternateContent xmlns:mc="http://schemas.openxmlformats.org/markup-compatibility/2006">
          <mc:Choice Requires="x14">
            <control shapeId="24642" r:id="rId36" name="Check Box 66">
              <controlPr defaultSize="0" autoFill="0" autoLine="0" autoPict="0">
                <anchor moveWithCells="1">
                  <from>
                    <xdr:col>3</xdr:col>
                    <xdr:colOff>552450</xdr:colOff>
                    <xdr:row>13</xdr:row>
                    <xdr:rowOff>50800</xdr:rowOff>
                  </from>
                  <to>
                    <xdr:col>3</xdr:col>
                    <xdr:colOff>838200</xdr:colOff>
                    <xdr:row>13</xdr:row>
                    <xdr:rowOff>323850</xdr:rowOff>
                  </to>
                </anchor>
              </controlPr>
            </control>
          </mc:Choice>
        </mc:AlternateContent>
        <mc:AlternateContent xmlns:mc="http://schemas.openxmlformats.org/markup-compatibility/2006">
          <mc:Choice Requires="x14">
            <control shapeId="24643" r:id="rId37" name="Check Box 67">
              <controlPr defaultSize="0" autoFill="0" autoLine="0" autoPict="0">
                <anchor moveWithCells="1">
                  <from>
                    <xdr:col>4</xdr:col>
                    <xdr:colOff>552450</xdr:colOff>
                    <xdr:row>13</xdr:row>
                    <xdr:rowOff>50800</xdr:rowOff>
                  </from>
                  <to>
                    <xdr:col>4</xdr:col>
                    <xdr:colOff>838200</xdr:colOff>
                    <xdr:row>13</xdr:row>
                    <xdr:rowOff>323850</xdr:rowOff>
                  </to>
                </anchor>
              </controlPr>
            </control>
          </mc:Choice>
        </mc:AlternateContent>
        <mc:AlternateContent xmlns:mc="http://schemas.openxmlformats.org/markup-compatibility/2006">
          <mc:Choice Requires="x14">
            <control shapeId="24644" r:id="rId38" name="Check Box 68">
              <controlPr defaultSize="0" autoFill="0" autoLine="0" autoPict="0">
                <anchor moveWithCells="1">
                  <from>
                    <xdr:col>3</xdr:col>
                    <xdr:colOff>552450</xdr:colOff>
                    <xdr:row>15</xdr:row>
                    <xdr:rowOff>50800</xdr:rowOff>
                  </from>
                  <to>
                    <xdr:col>3</xdr:col>
                    <xdr:colOff>838200</xdr:colOff>
                    <xdr:row>15</xdr:row>
                    <xdr:rowOff>323850</xdr:rowOff>
                  </to>
                </anchor>
              </controlPr>
            </control>
          </mc:Choice>
        </mc:AlternateContent>
        <mc:AlternateContent xmlns:mc="http://schemas.openxmlformats.org/markup-compatibility/2006">
          <mc:Choice Requires="x14">
            <control shapeId="24645" r:id="rId39" name="Check Box 69">
              <controlPr defaultSize="0" autoFill="0" autoLine="0" autoPict="0">
                <anchor moveWithCells="1">
                  <from>
                    <xdr:col>4</xdr:col>
                    <xdr:colOff>552450</xdr:colOff>
                    <xdr:row>15</xdr:row>
                    <xdr:rowOff>50800</xdr:rowOff>
                  </from>
                  <to>
                    <xdr:col>4</xdr:col>
                    <xdr:colOff>838200</xdr:colOff>
                    <xdr:row>15</xdr:row>
                    <xdr:rowOff>323850</xdr:rowOff>
                  </to>
                </anchor>
              </controlPr>
            </control>
          </mc:Choice>
        </mc:AlternateContent>
        <mc:AlternateContent xmlns:mc="http://schemas.openxmlformats.org/markup-compatibility/2006">
          <mc:Choice Requires="x14">
            <control shapeId="24648" r:id="rId40" name="Check Box 72">
              <controlPr defaultSize="0" autoFill="0" autoLine="0" autoPict="0">
                <anchor moveWithCells="1">
                  <from>
                    <xdr:col>3</xdr:col>
                    <xdr:colOff>552450</xdr:colOff>
                    <xdr:row>16</xdr:row>
                    <xdr:rowOff>50800</xdr:rowOff>
                  </from>
                  <to>
                    <xdr:col>3</xdr:col>
                    <xdr:colOff>838200</xdr:colOff>
                    <xdr:row>16</xdr:row>
                    <xdr:rowOff>323850</xdr:rowOff>
                  </to>
                </anchor>
              </controlPr>
            </control>
          </mc:Choice>
        </mc:AlternateContent>
        <mc:AlternateContent xmlns:mc="http://schemas.openxmlformats.org/markup-compatibility/2006">
          <mc:Choice Requires="x14">
            <control shapeId="24649" r:id="rId41" name="Check Box 73">
              <controlPr defaultSize="0" autoFill="0" autoLine="0" autoPict="0">
                <anchor moveWithCells="1">
                  <from>
                    <xdr:col>4</xdr:col>
                    <xdr:colOff>552450</xdr:colOff>
                    <xdr:row>16</xdr:row>
                    <xdr:rowOff>50800</xdr:rowOff>
                  </from>
                  <to>
                    <xdr:col>4</xdr:col>
                    <xdr:colOff>838200</xdr:colOff>
                    <xdr:row>16</xdr:row>
                    <xdr:rowOff>323850</xdr:rowOff>
                  </to>
                </anchor>
              </controlPr>
            </control>
          </mc:Choice>
        </mc:AlternateContent>
        <mc:AlternateContent xmlns:mc="http://schemas.openxmlformats.org/markup-compatibility/2006">
          <mc:Choice Requires="x14">
            <control shapeId="24650" r:id="rId42" name="Check Box 74">
              <controlPr defaultSize="0" autoFill="0" autoLine="0" autoPict="0">
                <anchor moveWithCells="1">
                  <from>
                    <xdr:col>3</xdr:col>
                    <xdr:colOff>552450</xdr:colOff>
                    <xdr:row>17</xdr:row>
                    <xdr:rowOff>50800</xdr:rowOff>
                  </from>
                  <to>
                    <xdr:col>3</xdr:col>
                    <xdr:colOff>838200</xdr:colOff>
                    <xdr:row>17</xdr:row>
                    <xdr:rowOff>323850</xdr:rowOff>
                  </to>
                </anchor>
              </controlPr>
            </control>
          </mc:Choice>
        </mc:AlternateContent>
        <mc:AlternateContent xmlns:mc="http://schemas.openxmlformats.org/markup-compatibility/2006">
          <mc:Choice Requires="x14">
            <control shapeId="24651" r:id="rId43" name="Check Box 75">
              <controlPr defaultSize="0" autoFill="0" autoLine="0" autoPict="0">
                <anchor moveWithCells="1">
                  <from>
                    <xdr:col>4</xdr:col>
                    <xdr:colOff>552450</xdr:colOff>
                    <xdr:row>17</xdr:row>
                    <xdr:rowOff>50800</xdr:rowOff>
                  </from>
                  <to>
                    <xdr:col>4</xdr:col>
                    <xdr:colOff>838200</xdr:colOff>
                    <xdr:row>17</xdr:row>
                    <xdr:rowOff>323850</xdr:rowOff>
                  </to>
                </anchor>
              </controlPr>
            </control>
          </mc:Choice>
        </mc:AlternateContent>
        <mc:AlternateContent xmlns:mc="http://schemas.openxmlformats.org/markup-compatibility/2006">
          <mc:Choice Requires="x14">
            <control shapeId="24658" r:id="rId44" name="Check Box 82">
              <controlPr defaultSize="0" autoFill="0" autoLine="0" autoPict="0">
                <anchor moveWithCells="1">
                  <from>
                    <xdr:col>8</xdr:col>
                    <xdr:colOff>571500</xdr:colOff>
                    <xdr:row>8</xdr:row>
                    <xdr:rowOff>50800</xdr:rowOff>
                  </from>
                  <to>
                    <xdr:col>8</xdr:col>
                    <xdr:colOff>857250</xdr:colOff>
                    <xdr:row>8</xdr:row>
                    <xdr:rowOff>323850</xdr:rowOff>
                  </to>
                </anchor>
              </controlPr>
            </control>
          </mc:Choice>
        </mc:AlternateContent>
        <mc:AlternateContent xmlns:mc="http://schemas.openxmlformats.org/markup-compatibility/2006">
          <mc:Choice Requires="x14">
            <control shapeId="24659" r:id="rId45" name="Check Box 83">
              <controlPr defaultSize="0" autoFill="0" autoLine="0" autoPict="0">
                <anchor moveWithCells="1">
                  <from>
                    <xdr:col>9</xdr:col>
                    <xdr:colOff>552450</xdr:colOff>
                    <xdr:row>8</xdr:row>
                    <xdr:rowOff>50800</xdr:rowOff>
                  </from>
                  <to>
                    <xdr:col>9</xdr:col>
                    <xdr:colOff>838200</xdr:colOff>
                    <xdr:row>8</xdr:row>
                    <xdr:rowOff>323850</xdr:rowOff>
                  </to>
                </anchor>
              </controlPr>
            </control>
          </mc:Choice>
        </mc:AlternateContent>
        <mc:AlternateContent xmlns:mc="http://schemas.openxmlformats.org/markup-compatibility/2006">
          <mc:Choice Requires="x14">
            <control shapeId="24660" r:id="rId46" name="Check Box 84">
              <controlPr defaultSize="0" autoFill="0" autoLine="0" autoPict="0">
                <anchor moveWithCells="1">
                  <from>
                    <xdr:col>8</xdr:col>
                    <xdr:colOff>571500</xdr:colOff>
                    <xdr:row>9</xdr:row>
                    <xdr:rowOff>50800</xdr:rowOff>
                  </from>
                  <to>
                    <xdr:col>8</xdr:col>
                    <xdr:colOff>857250</xdr:colOff>
                    <xdr:row>9</xdr:row>
                    <xdr:rowOff>323850</xdr:rowOff>
                  </to>
                </anchor>
              </controlPr>
            </control>
          </mc:Choice>
        </mc:AlternateContent>
        <mc:AlternateContent xmlns:mc="http://schemas.openxmlformats.org/markup-compatibility/2006">
          <mc:Choice Requires="x14">
            <control shapeId="24661" r:id="rId47" name="Check Box 85">
              <controlPr defaultSize="0" autoFill="0" autoLine="0" autoPict="0">
                <anchor moveWithCells="1">
                  <from>
                    <xdr:col>9</xdr:col>
                    <xdr:colOff>552450</xdr:colOff>
                    <xdr:row>9</xdr:row>
                    <xdr:rowOff>50800</xdr:rowOff>
                  </from>
                  <to>
                    <xdr:col>9</xdr:col>
                    <xdr:colOff>838200</xdr:colOff>
                    <xdr:row>9</xdr:row>
                    <xdr:rowOff>323850</xdr:rowOff>
                  </to>
                </anchor>
              </controlPr>
            </control>
          </mc:Choice>
        </mc:AlternateContent>
        <mc:AlternateContent xmlns:mc="http://schemas.openxmlformats.org/markup-compatibility/2006">
          <mc:Choice Requires="x14">
            <control shapeId="24662" r:id="rId48" name="Check Box 86">
              <controlPr defaultSize="0" autoFill="0" autoLine="0" autoPict="0">
                <anchor moveWithCells="1">
                  <from>
                    <xdr:col>8</xdr:col>
                    <xdr:colOff>571500</xdr:colOff>
                    <xdr:row>10</xdr:row>
                    <xdr:rowOff>50800</xdr:rowOff>
                  </from>
                  <to>
                    <xdr:col>8</xdr:col>
                    <xdr:colOff>857250</xdr:colOff>
                    <xdr:row>10</xdr:row>
                    <xdr:rowOff>323850</xdr:rowOff>
                  </to>
                </anchor>
              </controlPr>
            </control>
          </mc:Choice>
        </mc:AlternateContent>
        <mc:AlternateContent xmlns:mc="http://schemas.openxmlformats.org/markup-compatibility/2006">
          <mc:Choice Requires="x14">
            <control shapeId="24663" r:id="rId49" name="Check Box 87">
              <controlPr defaultSize="0" autoFill="0" autoLine="0" autoPict="0">
                <anchor moveWithCells="1">
                  <from>
                    <xdr:col>9</xdr:col>
                    <xdr:colOff>552450</xdr:colOff>
                    <xdr:row>10</xdr:row>
                    <xdr:rowOff>50800</xdr:rowOff>
                  </from>
                  <to>
                    <xdr:col>9</xdr:col>
                    <xdr:colOff>838200</xdr:colOff>
                    <xdr:row>10</xdr:row>
                    <xdr:rowOff>323850</xdr:rowOff>
                  </to>
                </anchor>
              </controlPr>
            </control>
          </mc:Choice>
        </mc:AlternateContent>
        <mc:AlternateContent xmlns:mc="http://schemas.openxmlformats.org/markup-compatibility/2006">
          <mc:Choice Requires="x14">
            <control shapeId="24664" r:id="rId50" name="Check Box 88">
              <controlPr defaultSize="0" autoFill="0" autoLine="0" autoPict="0">
                <anchor moveWithCells="1">
                  <from>
                    <xdr:col>8</xdr:col>
                    <xdr:colOff>571500</xdr:colOff>
                    <xdr:row>11</xdr:row>
                    <xdr:rowOff>50800</xdr:rowOff>
                  </from>
                  <to>
                    <xdr:col>8</xdr:col>
                    <xdr:colOff>857250</xdr:colOff>
                    <xdr:row>11</xdr:row>
                    <xdr:rowOff>323850</xdr:rowOff>
                  </to>
                </anchor>
              </controlPr>
            </control>
          </mc:Choice>
        </mc:AlternateContent>
        <mc:AlternateContent xmlns:mc="http://schemas.openxmlformats.org/markup-compatibility/2006">
          <mc:Choice Requires="x14">
            <control shapeId="24665" r:id="rId51" name="Check Box 89">
              <controlPr defaultSize="0" autoFill="0" autoLine="0" autoPict="0">
                <anchor moveWithCells="1">
                  <from>
                    <xdr:col>9</xdr:col>
                    <xdr:colOff>552450</xdr:colOff>
                    <xdr:row>11</xdr:row>
                    <xdr:rowOff>50800</xdr:rowOff>
                  </from>
                  <to>
                    <xdr:col>9</xdr:col>
                    <xdr:colOff>838200</xdr:colOff>
                    <xdr:row>11</xdr:row>
                    <xdr:rowOff>323850</xdr:rowOff>
                  </to>
                </anchor>
              </controlPr>
            </control>
          </mc:Choice>
        </mc:AlternateContent>
        <mc:AlternateContent xmlns:mc="http://schemas.openxmlformats.org/markup-compatibility/2006">
          <mc:Choice Requires="x14">
            <control shapeId="24668" r:id="rId52" name="Check Box 92">
              <controlPr defaultSize="0" autoFill="0" autoLine="0" autoPict="0">
                <anchor moveWithCells="1">
                  <from>
                    <xdr:col>8</xdr:col>
                    <xdr:colOff>571500</xdr:colOff>
                    <xdr:row>12</xdr:row>
                    <xdr:rowOff>50800</xdr:rowOff>
                  </from>
                  <to>
                    <xdr:col>8</xdr:col>
                    <xdr:colOff>857250</xdr:colOff>
                    <xdr:row>12</xdr:row>
                    <xdr:rowOff>323850</xdr:rowOff>
                  </to>
                </anchor>
              </controlPr>
            </control>
          </mc:Choice>
        </mc:AlternateContent>
        <mc:AlternateContent xmlns:mc="http://schemas.openxmlformats.org/markup-compatibility/2006">
          <mc:Choice Requires="x14">
            <control shapeId="24669" r:id="rId53" name="Check Box 93">
              <controlPr defaultSize="0" autoFill="0" autoLine="0" autoPict="0">
                <anchor moveWithCells="1">
                  <from>
                    <xdr:col>9</xdr:col>
                    <xdr:colOff>552450</xdr:colOff>
                    <xdr:row>12</xdr:row>
                    <xdr:rowOff>50800</xdr:rowOff>
                  </from>
                  <to>
                    <xdr:col>9</xdr:col>
                    <xdr:colOff>838200</xdr:colOff>
                    <xdr:row>12</xdr:row>
                    <xdr:rowOff>323850</xdr:rowOff>
                  </to>
                </anchor>
              </controlPr>
            </control>
          </mc:Choice>
        </mc:AlternateContent>
        <mc:AlternateContent xmlns:mc="http://schemas.openxmlformats.org/markup-compatibility/2006">
          <mc:Choice Requires="x14">
            <control shapeId="24670" r:id="rId54" name="Check Box 94">
              <controlPr defaultSize="0" autoFill="0" autoLine="0" autoPict="0">
                <anchor moveWithCells="1">
                  <from>
                    <xdr:col>8</xdr:col>
                    <xdr:colOff>571500</xdr:colOff>
                    <xdr:row>13</xdr:row>
                    <xdr:rowOff>50800</xdr:rowOff>
                  </from>
                  <to>
                    <xdr:col>8</xdr:col>
                    <xdr:colOff>857250</xdr:colOff>
                    <xdr:row>13</xdr:row>
                    <xdr:rowOff>323850</xdr:rowOff>
                  </to>
                </anchor>
              </controlPr>
            </control>
          </mc:Choice>
        </mc:AlternateContent>
        <mc:AlternateContent xmlns:mc="http://schemas.openxmlformats.org/markup-compatibility/2006">
          <mc:Choice Requires="x14">
            <control shapeId="24671" r:id="rId55" name="Check Box 95">
              <controlPr defaultSize="0" autoFill="0" autoLine="0" autoPict="0">
                <anchor moveWithCells="1">
                  <from>
                    <xdr:col>9</xdr:col>
                    <xdr:colOff>552450</xdr:colOff>
                    <xdr:row>13</xdr:row>
                    <xdr:rowOff>50800</xdr:rowOff>
                  </from>
                  <to>
                    <xdr:col>9</xdr:col>
                    <xdr:colOff>838200</xdr:colOff>
                    <xdr:row>13</xdr:row>
                    <xdr:rowOff>323850</xdr:rowOff>
                  </to>
                </anchor>
              </controlPr>
            </control>
          </mc:Choice>
        </mc:AlternateContent>
        <mc:AlternateContent xmlns:mc="http://schemas.openxmlformats.org/markup-compatibility/2006">
          <mc:Choice Requires="x14">
            <control shapeId="24672" r:id="rId56" name="Check Box 96">
              <controlPr defaultSize="0" autoFill="0" autoLine="0" autoPict="0">
                <anchor moveWithCells="1">
                  <from>
                    <xdr:col>8</xdr:col>
                    <xdr:colOff>571500</xdr:colOff>
                    <xdr:row>15</xdr:row>
                    <xdr:rowOff>50800</xdr:rowOff>
                  </from>
                  <to>
                    <xdr:col>8</xdr:col>
                    <xdr:colOff>857250</xdr:colOff>
                    <xdr:row>15</xdr:row>
                    <xdr:rowOff>323850</xdr:rowOff>
                  </to>
                </anchor>
              </controlPr>
            </control>
          </mc:Choice>
        </mc:AlternateContent>
        <mc:AlternateContent xmlns:mc="http://schemas.openxmlformats.org/markup-compatibility/2006">
          <mc:Choice Requires="x14">
            <control shapeId="24673" r:id="rId57" name="Check Box 97">
              <controlPr defaultSize="0" autoFill="0" autoLine="0" autoPict="0">
                <anchor moveWithCells="1">
                  <from>
                    <xdr:col>9</xdr:col>
                    <xdr:colOff>552450</xdr:colOff>
                    <xdr:row>15</xdr:row>
                    <xdr:rowOff>50800</xdr:rowOff>
                  </from>
                  <to>
                    <xdr:col>9</xdr:col>
                    <xdr:colOff>838200</xdr:colOff>
                    <xdr:row>15</xdr:row>
                    <xdr:rowOff>323850</xdr:rowOff>
                  </to>
                </anchor>
              </controlPr>
            </control>
          </mc:Choice>
        </mc:AlternateContent>
        <mc:AlternateContent xmlns:mc="http://schemas.openxmlformats.org/markup-compatibility/2006">
          <mc:Choice Requires="x14">
            <control shapeId="24676" r:id="rId58" name="Check Box 100">
              <controlPr defaultSize="0" autoFill="0" autoLine="0" autoPict="0">
                <anchor moveWithCells="1">
                  <from>
                    <xdr:col>8</xdr:col>
                    <xdr:colOff>571500</xdr:colOff>
                    <xdr:row>16</xdr:row>
                    <xdr:rowOff>50800</xdr:rowOff>
                  </from>
                  <to>
                    <xdr:col>8</xdr:col>
                    <xdr:colOff>857250</xdr:colOff>
                    <xdr:row>16</xdr:row>
                    <xdr:rowOff>323850</xdr:rowOff>
                  </to>
                </anchor>
              </controlPr>
            </control>
          </mc:Choice>
        </mc:AlternateContent>
        <mc:AlternateContent xmlns:mc="http://schemas.openxmlformats.org/markup-compatibility/2006">
          <mc:Choice Requires="x14">
            <control shapeId="24677" r:id="rId59" name="Check Box 101">
              <controlPr defaultSize="0" autoFill="0" autoLine="0" autoPict="0">
                <anchor moveWithCells="1">
                  <from>
                    <xdr:col>9</xdr:col>
                    <xdr:colOff>552450</xdr:colOff>
                    <xdr:row>16</xdr:row>
                    <xdr:rowOff>50800</xdr:rowOff>
                  </from>
                  <to>
                    <xdr:col>9</xdr:col>
                    <xdr:colOff>838200</xdr:colOff>
                    <xdr:row>16</xdr:row>
                    <xdr:rowOff>323850</xdr:rowOff>
                  </to>
                </anchor>
              </controlPr>
            </control>
          </mc:Choice>
        </mc:AlternateContent>
        <mc:AlternateContent xmlns:mc="http://schemas.openxmlformats.org/markup-compatibility/2006">
          <mc:Choice Requires="x14">
            <control shapeId="24680" r:id="rId60" name="Check Box 104">
              <controlPr defaultSize="0" autoFill="0" autoLine="0" autoPict="0">
                <anchor moveWithCells="1">
                  <from>
                    <xdr:col>8</xdr:col>
                    <xdr:colOff>571500</xdr:colOff>
                    <xdr:row>17</xdr:row>
                    <xdr:rowOff>50800</xdr:rowOff>
                  </from>
                  <to>
                    <xdr:col>8</xdr:col>
                    <xdr:colOff>857250</xdr:colOff>
                    <xdr:row>17</xdr:row>
                    <xdr:rowOff>323850</xdr:rowOff>
                  </to>
                </anchor>
              </controlPr>
            </control>
          </mc:Choice>
        </mc:AlternateContent>
        <mc:AlternateContent xmlns:mc="http://schemas.openxmlformats.org/markup-compatibility/2006">
          <mc:Choice Requires="x14">
            <control shapeId="24681" r:id="rId61" name="Check Box 105">
              <controlPr defaultSize="0" autoFill="0" autoLine="0" autoPict="0">
                <anchor moveWithCells="1">
                  <from>
                    <xdr:col>9</xdr:col>
                    <xdr:colOff>552450</xdr:colOff>
                    <xdr:row>17</xdr:row>
                    <xdr:rowOff>50800</xdr:rowOff>
                  </from>
                  <to>
                    <xdr:col>9</xdr:col>
                    <xdr:colOff>838200</xdr:colOff>
                    <xdr:row>17</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tint="-0.249977111117893"/>
    <pageSetUpPr fitToPage="1"/>
  </sheetPr>
  <dimension ref="A1:M44"/>
  <sheetViews>
    <sheetView showGridLines="0" topLeftCell="C25" zoomScale="80" zoomScaleNormal="80" workbookViewId="0">
      <selection activeCell="C33" sqref="C33:D33"/>
    </sheetView>
  </sheetViews>
  <sheetFormatPr defaultColWidth="9.1796875" defaultRowHeight="14" x14ac:dyDescent="0.3"/>
  <cols>
    <col min="1" max="1" width="2" style="9" customWidth="1"/>
    <col min="2" max="2" width="1" style="9" customWidth="1"/>
    <col min="3" max="3" width="41.26953125" style="9" customWidth="1"/>
    <col min="4" max="4" width="50.1796875" style="9" customWidth="1"/>
    <col min="5" max="5" width="13.81640625" style="9" customWidth="1"/>
    <col min="6" max="6" width="31.81640625" style="9" customWidth="1"/>
    <col min="7" max="7" width="21.54296875" style="9" customWidth="1"/>
    <col min="8" max="8" width="27.54296875" style="9" customWidth="1"/>
    <col min="9" max="9" width="26.7265625" style="9" customWidth="1"/>
    <col min="10" max="10" width="27.81640625" style="9" customWidth="1"/>
    <col min="11" max="11" width="0.81640625" style="9" customWidth="1"/>
    <col min="12" max="12" width="9.1796875" style="9"/>
    <col min="13" max="13" width="27" style="9" bestFit="1" customWidth="1"/>
    <col min="14" max="16384" width="9.1796875" style="9"/>
  </cols>
  <sheetData>
    <row r="1" spans="1:11" ht="14.5" thickBot="1" x14ac:dyDescent="0.35">
      <c r="A1" s="17"/>
      <c r="B1" s="17"/>
      <c r="C1" s="17"/>
      <c r="D1" s="17"/>
      <c r="E1" s="17"/>
      <c r="F1" s="17"/>
      <c r="G1" s="17"/>
      <c r="H1" s="17"/>
    </row>
    <row r="2" spans="1:11" ht="4" customHeight="1" x14ac:dyDescent="0.3">
      <c r="A2" s="36"/>
      <c r="B2" s="24"/>
      <c r="C2" s="25"/>
      <c r="D2" s="25"/>
      <c r="E2" s="25"/>
      <c r="F2" s="25"/>
      <c r="G2" s="25"/>
      <c r="H2" s="25"/>
      <c r="I2" s="13"/>
      <c r="J2" s="45"/>
      <c r="K2" s="46"/>
    </row>
    <row r="3" spans="1:11" ht="18" customHeight="1" x14ac:dyDescent="0.3">
      <c r="A3" s="10"/>
      <c r="B3" s="11"/>
      <c r="C3" s="272" t="s">
        <v>48</v>
      </c>
      <c r="D3" s="273"/>
      <c r="E3" s="26"/>
      <c r="F3" s="26"/>
      <c r="G3" s="26"/>
      <c r="H3" s="26"/>
      <c r="I3" s="26"/>
      <c r="J3" s="92"/>
      <c r="K3" s="40"/>
    </row>
    <row r="4" spans="1:11" ht="14.5" x14ac:dyDescent="0.3">
      <c r="A4" s="10"/>
      <c r="B4" s="11"/>
      <c r="C4" s="274" t="s">
        <v>166</v>
      </c>
      <c r="D4" s="275"/>
      <c r="E4" s="275"/>
      <c r="F4" s="275"/>
      <c r="G4" s="275"/>
      <c r="H4" s="275"/>
      <c r="I4" s="275"/>
      <c r="J4" s="275"/>
      <c r="K4" s="40"/>
    </row>
    <row r="5" spans="1:11" ht="6.65" customHeight="1" x14ac:dyDescent="0.3">
      <c r="A5" s="36"/>
      <c r="B5" s="27"/>
      <c r="C5" s="17"/>
      <c r="D5" s="17"/>
      <c r="E5" s="17"/>
      <c r="F5" s="17"/>
      <c r="G5" s="17"/>
      <c r="H5" s="17"/>
      <c r="I5" s="8"/>
      <c r="J5" s="8"/>
      <c r="K5" s="40"/>
    </row>
    <row r="6" spans="1:11" s="30" customFormat="1" ht="6.65" customHeight="1" x14ac:dyDescent="0.3">
      <c r="A6" s="37"/>
      <c r="B6" s="29"/>
      <c r="C6" s="171"/>
      <c r="D6" s="171"/>
      <c r="E6" s="171"/>
      <c r="F6" s="171"/>
      <c r="G6" s="170"/>
      <c r="H6" s="170"/>
      <c r="I6" s="14"/>
      <c r="J6" s="14"/>
      <c r="K6" s="44"/>
    </row>
    <row r="7" spans="1:11" ht="58" x14ac:dyDescent="0.3">
      <c r="A7" s="21" t="s">
        <v>18</v>
      </c>
      <c r="B7" s="28"/>
      <c r="C7" s="219" t="s">
        <v>37</v>
      </c>
      <c r="D7" s="220" t="s">
        <v>167</v>
      </c>
      <c r="E7" s="220" t="s">
        <v>39</v>
      </c>
      <c r="F7" s="220" t="s">
        <v>75</v>
      </c>
      <c r="G7" s="220" t="s">
        <v>56</v>
      </c>
      <c r="H7" s="220" t="s">
        <v>58</v>
      </c>
      <c r="I7" s="220" t="s">
        <v>87</v>
      </c>
      <c r="J7" s="220" t="s">
        <v>88</v>
      </c>
      <c r="K7" s="12"/>
    </row>
    <row r="8" spans="1:11" ht="326.25" customHeight="1" x14ac:dyDescent="0.3">
      <c r="A8" s="10"/>
      <c r="B8" s="11"/>
      <c r="C8" s="158" t="s">
        <v>184</v>
      </c>
      <c r="D8" s="229">
        <v>0.75</v>
      </c>
      <c r="E8" s="159" t="s">
        <v>163</v>
      </c>
      <c r="F8" s="158" t="s">
        <v>185</v>
      </c>
      <c r="G8" s="230" t="s">
        <v>186</v>
      </c>
      <c r="H8" s="235" t="s">
        <v>208</v>
      </c>
      <c r="I8" s="156" t="s">
        <v>16</v>
      </c>
      <c r="J8" s="157" t="s">
        <v>16</v>
      </c>
      <c r="K8" s="12"/>
    </row>
    <row r="9" spans="1:11" ht="20.5" customHeight="1" x14ac:dyDescent="0.3">
      <c r="A9" s="10"/>
      <c r="B9" s="11"/>
      <c r="C9" s="158"/>
      <c r="D9" s="158"/>
      <c r="E9" s="159"/>
      <c r="F9" s="158"/>
      <c r="G9" s="158"/>
      <c r="H9" s="158"/>
      <c r="I9" s="156"/>
      <c r="J9" s="157"/>
      <c r="K9" s="12"/>
    </row>
    <row r="10" spans="1:11" ht="20.5" customHeight="1" x14ac:dyDescent="0.3">
      <c r="A10" s="10"/>
      <c r="B10" s="11"/>
      <c r="C10" s="158"/>
      <c r="D10" s="158"/>
      <c r="E10" s="159"/>
      <c r="F10" s="158"/>
      <c r="G10" s="158"/>
      <c r="H10" s="158"/>
      <c r="I10" s="156"/>
      <c r="J10" s="157"/>
      <c r="K10" s="12"/>
    </row>
    <row r="11" spans="1:11" ht="20.5" customHeight="1" x14ac:dyDescent="0.3">
      <c r="A11" s="10"/>
      <c r="B11" s="11"/>
      <c r="C11" s="158"/>
      <c r="D11" s="158"/>
      <c r="E11" s="159"/>
      <c r="F11" s="158"/>
      <c r="G11" s="158"/>
      <c r="H11" s="158"/>
      <c r="I11" s="156"/>
      <c r="J11" s="157"/>
      <c r="K11" s="12"/>
    </row>
    <row r="12" spans="1:11" ht="20.5" customHeight="1" x14ac:dyDescent="0.35">
      <c r="A12" s="10"/>
      <c r="B12" s="11"/>
      <c r="C12"/>
      <c r="D12"/>
      <c r="E12"/>
      <c r="F12"/>
      <c r="G12"/>
      <c r="H12"/>
      <c r="I12" s="8"/>
      <c r="J12" s="8"/>
      <c r="K12" s="40"/>
    </row>
    <row r="13" spans="1:11" s="30" customFormat="1" ht="6.65" customHeight="1" x14ac:dyDescent="0.3">
      <c r="A13" s="37"/>
      <c r="B13" s="29"/>
      <c r="C13" s="171"/>
      <c r="D13" s="171"/>
      <c r="E13" s="171"/>
      <c r="F13" s="171"/>
      <c r="G13" s="170"/>
      <c r="H13" s="170"/>
      <c r="I13" s="14"/>
      <c r="J13" s="14"/>
      <c r="K13" s="44"/>
    </row>
    <row r="14" spans="1:11" ht="58" x14ac:dyDescent="0.3">
      <c r="A14" s="21" t="s">
        <v>18</v>
      </c>
      <c r="B14" s="28"/>
      <c r="C14" s="219" t="s">
        <v>45</v>
      </c>
      <c r="D14" s="220" t="s">
        <v>167</v>
      </c>
      <c r="E14" s="220" t="s">
        <v>39</v>
      </c>
      <c r="F14" s="220" t="s">
        <v>75</v>
      </c>
      <c r="G14" s="220" t="s">
        <v>56</v>
      </c>
      <c r="H14" s="220" t="s">
        <v>59</v>
      </c>
      <c r="I14" s="220" t="s">
        <v>87</v>
      </c>
      <c r="J14" s="220" t="s">
        <v>88</v>
      </c>
      <c r="K14" s="12"/>
    </row>
    <row r="15" spans="1:11" ht="184.5" customHeight="1" x14ac:dyDescent="0.3">
      <c r="A15" s="21"/>
      <c r="B15" s="28"/>
      <c r="C15" s="158" t="s">
        <v>187</v>
      </c>
      <c r="D15" s="230" t="s">
        <v>188</v>
      </c>
      <c r="E15" s="159" t="s">
        <v>163</v>
      </c>
      <c r="F15" s="230" t="s">
        <v>189</v>
      </c>
      <c r="G15" s="230" t="s">
        <v>214</v>
      </c>
      <c r="H15" s="236" t="s">
        <v>213</v>
      </c>
      <c r="I15" s="156" t="s">
        <v>16</v>
      </c>
      <c r="J15" s="157" t="s">
        <v>16</v>
      </c>
      <c r="K15" s="12"/>
    </row>
    <row r="16" spans="1:11" ht="62.25" customHeight="1" x14ac:dyDescent="0.3">
      <c r="A16" s="21"/>
      <c r="B16" s="28"/>
      <c r="C16" s="158" t="s">
        <v>191</v>
      </c>
      <c r="D16" s="230" t="s">
        <v>192</v>
      </c>
      <c r="E16" s="159" t="s">
        <v>163</v>
      </c>
      <c r="F16" s="230" t="s">
        <v>193</v>
      </c>
      <c r="G16" s="230" t="s">
        <v>194</v>
      </c>
      <c r="H16" s="230" t="s">
        <v>209</v>
      </c>
      <c r="I16" s="156" t="s">
        <v>16</v>
      </c>
      <c r="J16" s="157" t="s">
        <v>16</v>
      </c>
      <c r="K16" s="12"/>
    </row>
    <row r="17" spans="1:13" ht="88.5" customHeight="1" x14ac:dyDescent="0.3">
      <c r="A17" s="21"/>
      <c r="B17" s="28"/>
      <c r="C17" s="158" t="s">
        <v>195</v>
      </c>
      <c r="D17" s="230" t="s">
        <v>196</v>
      </c>
      <c r="E17" s="159" t="s">
        <v>163</v>
      </c>
      <c r="F17" s="230" t="s">
        <v>210</v>
      </c>
      <c r="G17" s="230" t="s">
        <v>211</v>
      </c>
      <c r="H17" s="236" t="s">
        <v>212</v>
      </c>
      <c r="I17" s="156" t="s">
        <v>16</v>
      </c>
      <c r="J17" s="157" t="s">
        <v>16</v>
      </c>
      <c r="K17" s="12"/>
    </row>
    <row r="18" spans="1:13" ht="89.25" customHeight="1" x14ac:dyDescent="0.3">
      <c r="A18" s="21"/>
      <c r="B18" s="28"/>
      <c r="C18" s="158" t="s">
        <v>197</v>
      </c>
      <c r="D18" s="230" t="s">
        <v>198</v>
      </c>
      <c r="E18" s="159" t="s">
        <v>163</v>
      </c>
      <c r="F18" s="158" t="s">
        <v>190</v>
      </c>
      <c r="G18" s="158" t="s">
        <v>190</v>
      </c>
      <c r="H18" s="158" t="s">
        <v>190</v>
      </c>
      <c r="I18" s="156" t="s">
        <v>16</v>
      </c>
      <c r="J18" s="157" t="s">
        <v>16</v>
      </c>
      <c r="K18" s="12"/>
    </row>
    <row r="19" spans="1:13" ht="75.75" customHeight="1" x14ac:dyDescent="0.3">
      <c r="A19" s="21"/>
      <c r="B19" s="28"/>
      <c r="C19" s="158" t="s">
        <v>199</v>
      </c>
      <c r="D19" s="230" t="s">
        <v>200</v>
      </c>
      <c r="E19" s="159" t="s">
        <v>163</v>
      </c>
      <c r="F19" s="158" t="s">
        <v>190</v>
      </c>
      <c r="G19" s="158" t="s">
        <v>190</v>
      </c>
      <c r="H19" s="158" t="s">
        <v>190</v>
      </c>
      <c r="I19" s="156" t="s">
        <v>16</v>
      </c>
      <c r="J19" s="157" t="s">
        <v>16</v>
      </c>
      <c r="K19" s="12"/>
    </row>
    <row r="20" spans="1:13" ht="20.5" customHeight="1" x14ac:dyDescent="0.35">
      <c r="A20" s="21"/>
      <c r="B20" s="28"/>
      <c r="C20"/>
      <c r="D20"/>
      <c r="E20"/>
      <c r="F20"/>
      <c r="G20"/>
      <c r="H20"/>
      <c r="I20" s="8"/>
      <c r="J20" s="39"/>
      <c r="K20" s="40"/>
    </row>
    <row r="21" spans="1:13" ht="16.149999999999999" customHeight="1" x14ac:dyDescent="0.3">
      <c r="A21" s="10"/>
      <c r="B21" s="11"/>
      <c r="C21" s="276" t="s">
        <v>77</v>
      </c>
      <c r="D21" s="276"/>
      <c r="E21" s="276"/>
      <c r="F21" s="276"/>
      <c r="G21" s="276"/>
      <c r="H21" s="276"/>
      <c r="I21" s="276"/>
      <c r="J21" s="276"/>
      <c r="K21" s="40"/>
      <c r="M21" s="8"/>
    </row>
    <row r="22" spans="1:13" ht="19.5" customHeight="1" x14ac:dyDescent="0.3">
      <c r="A22" s="10"/>
      <c r="B22" s="11"/>
      <c r="C22" s="168" t="s">
        <v>84</v>
      </c>
      <c r="D22" s="167"/>
      <c r="E22" s="166"/>
      <c r="F22" s="277" t="s">
        <v>85</v>
      </c>
      <c r="G22" s="278"/>
      <c r="H22" s="278"/>
      <c r="I22" s="167"/>
      <c r="J22" s="166"/>
      <c r="K22" s="40"/>
      <c r="M22" s="8"/>
    </row>
    <row r="23" spans="1:13" ht="26.5" customHeight="1" x14ac:dyDescent="0.3">
      <c r="A23" s="10"/>
      <c r="B23" s="11"/>
      <c r="C23" s="15" t="s">
        <v>69</v>
      </c>
      <c r="D23" s="285" t="s">
        <v>16</v>
      </c>
      <c r="E23" s="286"/>
      <c r="F23" s="296" t="s">
        <v>70</v>
      </c>
      <c r="G23" s="297"/>
      <c r="H23" s="289" t="s">
        <v>16</v>
      </c>
      <c r="I23" s="289"/>
      <c r="J23" s="289"/>
      <c r="K23" s="40"/>
    </row>
    <row r="24" spans="1:13" ht="11.25" customHeight="1" x14ac:dyDescent="0.3">
      <c r="A24" s="10"/>
      <c r="B24" s="11"/>
      <c r="C24" s="15"/>
      <c r="D24" s="95"/>
      <c r="E24" s="95"/>
      <c r="F24" s="93"/>
      <c r="G24" s="94"/>
      <c r="H24" s="95"/>
      <c r="I24" s="95"/>
      <c r="J24" s="95"/>
      <c r="K24" s="40"/>
    </row>
    <row r="25" spans="1:13" x14ac:dyDescent="0.3">
      <c r="A25" s="22"/>
      <c r="B25" s="11"/>
      <c r="C25" s="34" t="s">
        <v>71</v>
      </c>
      <c r="D25" s="20"/>
      <c r="E25" s="20"/>
      <c r="F25" s="264" t="s">
        <v>72</v>
      </c>
      <c r="G25" s="265"/>
      <c r="H25" s="265"/>
      <c r="I25" s="265"/>
      <c r="J25" s="23"/>
      <c r="K25" s="40"/>
    </row>
    <row r="26" spans="1:13" ht="66" customHeight="1" x14ac:dyDescent="0.3">
      <c r="A26" s="22"/>
      <c r="B26" s="11"/>
      <c r="C26" s="266" t="s">
        <v>201</v>
      </c>
      <c r="D26" s="267"/>
      <c r="E26" s="268"/>
      <c r="F26" s="290"/>
      <c r="G26" s="291"/>
      <c r="H26" s="291"/>
      <c r="I26" s="291"/>
      <c r="J26" s="292"/>
      <c r="K26" s="40"/>
    </row>
    <row r="27" spans="1:13" ht="15" customHeight="1" x14ac:dyDescent="0.3">
      <c r="A27" s="22"/>
      <c r="B27" s="11"/>
      <c r="C27" s="19"/>
      <c r="D27" s="19"/>
      <c r="E27" s="10"/>
      <c r="F27" s="10"/>
      <c r="G27" s="10"/>
      <c r="H27" s="10"/>
      <c r="I27" s="8"/>
      <c r="J27" s="8"/>
      <c r="K27" s="40"/>
    </row>
    <row r="28" spans="1:13" ht="23.5" customHeight="1" x14ac:dyDescent="0.3">
      <c r="A28" s="10"/>
      <c r="B28" s="11"/>
      <c r="C28" s="293" t="s">
        <v>49</v>
      </c>
      <c r="D28" s="294"/>
      <c r="E28" s="294"/>
      <c r="F28" s="294"/>
      <c r="G28" s="294"/>
      <c r="H28" s="294"/>
      <c r="I28" s="294"/>
      <c r="J28" s="295"/>
      <c r="K28" s="40"/>
    </row>
    <row r="29" spans="1:13" s="22" customFormat="1" ht="15.5" x14ac:dyDescent="0.3">
      <c r="A29" s="10"/>
      <c r="B29" s="16"/>
      <c r="C29" s="281" t="s">
        <v>168</v>
      </c>
      <c r="D29" s="282"/>
      <c r="E29" s="282"/>
      <c r="F29" s="283"/>
      <c r="G29" s="172"/>
      <c r="H29" s="172"/>
      <c r="I29" s="173"/>
      <c r="J29" s="173"/>
      <c r="K29" s="41"/>
    </row>
    <row r="30" spans="1:13" s="30" customFormat="1" ht="6.65" customHeight="1" x14ac:dyDescent="0.3">
      <c r="A30" s="37"/>
      <c r="B30" s="29"/>
      <c r="C30" s="171"/>
      <c r="D30" s="171"/>
      <c r="E30" s="171"/>
      <c r="F30" s="171"/>
      <c r="G30" s="170"/>
      <c r="H30" s="170"/>
      <c r="I30" s="14"/>
      <c r="J30" s="14"/>
      <c r="K30" s="44"/>
    </row>
    <row r="31" spans="1:13" ht="16.149999999999999" customHeight="1" x14ac:dyDescent="0.3">
      <c r="A31" s="10"/>
      <c r="B31" s="11"/>
      <c r="C31" s="287" t="s">
        <v>41</v>
      </c>
      <c r="D31" s="288"/>
      <c r="E31" s="279" t="s">
        <v>42</v>
      </c>
      <c r="F31" s="280"/>
      <c r="G31" s="279" t="s">
        <v>50</v>
      </c>
      <c r="H31" s="280"/>
      <c r="I31" s="284" t="s">
        <v>76</v>
      </c>
      <c r="J31" s="284"/>
      <c r="K31" s="40"/>
    </row>
    <row r="32" spans="1:13" ht="108.75" customHeight="1" x14ac:dyDescent="0.3">
      <c r="A32" s="22"/>
      <c r="B32" s="11"/>
      <c r="C32" s="303" t="s">
        <v>216</v>
      </c>
      <c r="D32" s="300"/>
      <c r="E32" s="298" t="s">
        <v>223</v>
      </c>
      <c r="F32" s="299"/>
      <c r="G32" s="307"/>
      <c r="H32" s="308"/>
      <c r="I32" s="269" t="s">
        <v>228</v>
      </c>
      <c r="J32" s="269"/>
      <c r="K32" s="40"/>
    </row>
    <row r="33" spans="1:11" ht="108.75" customHeight="1" x14ac:dyDescent="0.3">
      <c r="A33" s="22"/>
      <c r="B33" s="11"/>
      <c r="C33" s="270" t="s">
        <v>217</v>
      </c>
      <c r="D33" s="271"/>
      <c r="E33" s="309" t="s">
        <v>218</v>
      </c>
      <c r="F33" s="310"/>
      <c r="G33" s="231"/>
      <c r="H33" s="232"/>
      <c r="I33" s="311"/>
      <c r="J33" s="312"/>
      <c r="K33" s="40"/>
    </row>
    <row r="34" spans="1:11" ht="77.25" customHeight="1" x14ac:dyDescent="0.3">
      <c r="A34" s="22"/>
      <c r="B34" s="11"/>
      <c r="C34" s="303" t="s">
        <v>205</v>
      </c>
      <c r="D34" s="303"/>
      <c r="E34" s="270" t="s">
        <v>215</v>
      </c>
      <c r="F34" s="304"/>
      <c r="G34" s="305"/>
      <c r="H34" s="306"/>
      <c r="I34" s="269"/>
      <c r="J34" s="269"/>
      <c r="K34" s="40"/>
    </row>
    <row r="35" spans="1:11" ht="20.5" customHeight="1" x14ac:dyDescent="0.3">
      <c r="A35" s="22"/>
      <c r="B35" s="11"/>
      <c r="C35" s="300"/>
      <c r="D35" s="300"/>
      <c r="E35" s="300"/>
      <c r="F35" s="300"/>
      <c r="G35" s="301"/>
      <c r="H35" s="302"/>
      <c r="I35" s="318"/>
      <c r="J35" s="318"/>
      <c r="K35" s="40"/>
    </row>
    <row r="36" spans="1:11" ht="6.65" customHeight="1" x14ac:dyDescent="0.3">
      <c r="A36" s="22"/>
      <c r="B36" s="11"/>
      <c r="C36" s="174"/>
      <c r="D36" s="174"/>
      <c r="E36" s="174"/>
      <c r="F36" s="174"/>
      <c r="G36" s="174"/>
      <c r="H36" s="174"/>
      <c r="I36" s="175"/>
      <c r="J36" s="175"/>
      <c r="K36" s="40"/>
    </row>
    <row r="37" spans="1:11" ht="20.5" customHeight="1" x14ac:dyDescent="0.35">
      <c r="A37" s="22"/>
      <c r="B37" s="11"/>
      <c r="C37" s="9" t="s">
        <v>86</v>
      </c>
      <c r="D37"/>
      <c r="E37"/>
      <c r="F37" s="9" t="s">
        <v>86</v>
      </c>
      <c r="G37"/>
      <c r="H37"/>
      <c r="I37" s="8"/>
      <c r="J37" s="8"/>
      <c r="K37" s="40"/>
    </row>
    <row r="38" spans="1:11" x14ac:dyDescent="0.3">
      <c r="A38" s="22"/>
      <c r="B38" s="11"/>
      <c r="C38" s="35" t="s">
        <v>73</v>
      </c>
      <c r="D38" s="20"/>
      <c r="E38" s="20"/>
      <c r="F38" s="265" t="s">
        <v>74</v>
      </c>
      <c r="G38" s="265"/>
      <c r="H38" s="265"/>
      <c r="I38" s="265"/>
      <c r="J38" s="8"/>
      <c r="K38" s="40"/>
    </row>
    <row r="39" spans="1:11" ht="66" customHeight="1" x14ac:dyDescent="0.3">
      <c r="A39" s="22"/>
      <c r="B39" s="11"/>
      <c r="C39" s="270" t="s">
        <v>206</v>
      </c>
      <c r="D39" s="313"/>
      <c r="E39" s="314"/>
      <c r="F39" s="315" t="s">
        <v>229</v>
      </c>
      <c r="G39" s="316"/>
      <c r="H39" s="316"/>
      <c r="I39" s="316"/>
      <c r="J39" s="317"/>
      <c r="K39" s="40"/>
    </row>
    <row r="40" spans="1:11" s="10" customFormat="1" ht="14.5" thickBot="1" x14ac:dyDescent="0.35">
      <c r="B40" s="31"/>
      <c r="C40" s="18"/>
      <c r="D40" s="18"/>
      <c r="E40" s="18"/>
      <c r="F40" s="32"/>
      <c r="G40" s="32"/>
      <c r="H40" s="33"/>
      <c r="I40" s="32"/>
      <c r="J40" s="42"/>
      <c r="K40" s="43"/>
    </row>
    <row r="41" spans="1:11" s="10" customFormat="1" x14ac:dyDescent="0.3">
      <c r="C41" s="9"/>
      <c r="D41" s="9"/>
      <c r="E41" s="9"/>
      <c r="F41" s="9"/>
      <c r="I41" s="19"/>
    </row>
    <row r="42" spans="1:11" s="48" customFormat="1" ht="14.5" x14ac:dyDescent="0.35">
      <c r="A42" s="47"/>
      <c r="C42"/>
      <c r="D42" s="90"/>
    </row>
    <row r="43" spans="1:11" s="48" customFormat="1" ht="14.5" x14ac:dyDescent="0.35">
      <c r="A43" s="47"/>
      <c r="C43"/>
      <c r="D43" s="90"/>
    </row>
    <row r="44" spans="1:11" s="48" customFormat="1" ht="14.5" x14ac:dyDescent="0.35">
      <c r="A44" s="47"/>
      <c r="C44"/>
      <c r="D44" s="90"/>
    </row>
  </sheetData>
  <mergeCells count="34">
    <mergeCell ref="C39:E39"/>
    <mergeCell ref="F39:J39"/>
    <mergeCell ref="F38:I38"/>
    <mergeCell ref="I34:J34"/>
    <mergeCell ref="I35:J35"/>
    <mergeCell ref="C28:J28"/>
    <mergeCell ref="F23:G23"/>
    <mergeCell ref="E32:F32"/>
    <mergeCell ref="E35:F35"/>
    <mergeCell ref="G35:H35"/>
    <mergeCell ref="C34:D34"/>
    <mergeCell ref="E34:F34"/>
    <mergeCell ref="G34:H34"/>
    <mergeCell ref="C32:D32"/>
    <mergeCell ref="C35:D35"/>
    <mergeCell ref="G32:H32"/>
    <mergeCell ref="E33:F33"/>
    <mergeCell ref="I33:J33"/>
    <mergeCell ref="F25:I25"/>
    <mergeCell ref="C26:E26"/>
    <mergeCell ref="I32:J32"/>
    <mergeCell ref="C33:D33"/>
    <mergeCell ref="C3:D3"/>
    <mergeCell ref="C4:J4"/>
    <mergeCell ref="C21:J21"/>
    <mergeCell ref="F22:H22"/>
    <mergeCell ref="G31:H31"/>
    <mergeCell ref="C29:F29"/>
    <mergeCell ref="I31:J31"/>
    <mergeCell ref="D23:E23"/>
    <mergeCell ref="C31:D31"/>
    <mergeCell ref="H23:J23"/>
    <mergeCell ref="F26:J26"/>
    <mergeCell ref="E31:F31"/>
  </mergeCells>
  <dataValidations count="1">
    <dataValidation showInputMessage="1" showErrorMessage="1" sqref="F8:G11 F15:H19"/>
  </dataValidations>
  <hyperlinks>
    <hyperlink ref="C4:J4" r:id="rId1" display="Copy each KPI and OPI from your Annual Goals form. Evaluate performance against each of the KPI and OPI goals. Select a rating for each goal entered, and also provide an overall KPI/OPI Rating.  Reference the KPI guidance document here as needed.  Add rows as needed."/>
  </hyperlinks>
  <pageMargins left="0.25" right="0.25" top="0.25" bottom="0.25" header="0.3" footer="0.3"/>
  <pageSetup scale="49" fitToHeight="0" orientation="landscape" horizontalDpi="4294967293" verticalDpi="4294967293"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Sheet1!$B$9:$B$11</xm:f>
          </x14:formula1>
          <xm:sqref>D23 I8:J11 H23 J15:J19</xm:sqref>
        </x14:dataValidation>
        <x14:dataValidation type="list" showInputMessage="1" showErrorMessage="1">
          <x14:formula1>
            <xm:f>Sheet1!$F$4:$F$25</xm:f>
          </x14:formula1>
          <xm:sqref>E8:E11</xm:sqref>
        </x14:dataValidation>
        <x14:dataValidation type="list" showInputMessage="1" showErrorMessage="1">
          <x14:formula1>
            <xm:f>'C:\Users\phuchoangt.kv\Downloads\[Performance Review Offline Form - VDC -  NguyenHoangKhanhDuy.xlsx]Sheet1'!#REF!</xm:f>
          </x14:formula1>
          <xm:sqref>E15:E19</xm:sqref>
        </x14:dataValidation>
        <x14:dataValidation type="list" allowBlank="1" showInputMessage="1" showErrorMessage="1">
          <x14:formula1>
            <xm:f>'C:\Users\phuchoangt.kv\Downloads\[Performance Review Offline Form - VDC -  NguyenHoangKhanhDuy.xlsx]Sheet1'!#REF!</xm:f>
          </x14:formula1>
          <xm:sqref>I15:I19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O84"/>
  <sheetViews>
    <sheetView showGridLines="0" tabSelected="1" topLeftCell="A16" zoomScale="80" zoomScaleNormal="80" workbookViewId="0">
      <selection activeCell="G29" sqref="G29:J29"/>
    </sheetView>
  </sheetViews>
  <sheetFormatPr defaultColWidth="9.1796875" defaultRowHeight="14" x14ac:dyDescent="0.3"/>
  <cols>
    <col min="1" max="1" width="3.54296875" style="96" customWidth="1"/>
    <col min="2" max="2" width="0.81640625" style="96" customWidth="1"/>
    <col min="3" max="3" width="2.7265625" style="96" customWidth="1"/>
    <col min="4" max="4" width="50.1796875" style="96" customWidth="1"/>
    <col min="5" max="5" width="26" style="96" customWidth="1"/>
    <col min="6" max="6" width="22.1796875" style="96" customWidth="1"/>
    <col min="7" max="7" width="26" style="96" customWidth="1"/>
    <col min="8" max="8" width="23.7265625" style="96" customWidth="1"/>
    <col min="9" max="9" width="26.453125" style="96" customWidth="1"/>
    <col min="10" max="10" width="31.7265625" style="96" customWidth="1"/>
    <col min="11" max="11" width="1" style="96" customWidth="1"/>
    <col min="12" max="12" width="13" style="96" customWidth="1"/>
    <col min="13" max="13" width="41" style="96" customWidth="1"/>
    <col min="14" max="16384" width="9.1796875" style="96"/>
  </cols>
  <sheetData>
    <row r="1" spans="1:13" ht="14.5" thickBot="1" x14ac:dyDescent="0.35">
      <c r="D1" s="97"/>
      <c r="E1" s="97"/>
      <c r="F1" s="97"/>
      <c r="G1" s="97"/>
      <c r="H1" s="97"/>
      <c r="I1" s="97"/>
    </row>
    <row r="2" spans="1:13" ht="6" customHeight="1" x14ac:dyDescent="0.3">
      <c r="B2" s="98"/>
      <c r="C2" s="99"/>
      <c r="D2" s="99"/>
      <c r="E2" s="99"/>
      <c r="F2" s="99"/>
      <c r="G2" s="99"/>
      <c r="H2" s="99"/>
      <c r="I2" s="99"/>
      <c r="J2" s="99"/>
      <c r="K2" s="99"/>
      <c r="L2" s="100"/>
    </row>
    <row r="3" spans="1:13" ht="16.5" x14ac:dyDescent="0.35">
      <c r="A3" s="101"/>
      <c r="B3" s="102"/>
      <c r="C3" s="359" t="s">
        <v>55</v>
      </c>
      <c r="D3" s="360"/>
      <c r="E3" s="360"/>
      <c r="F3" s="360"/>
      <c r="G3" s="360"/>
      <c r="H3" s="360"/>
      <c r="I3" s="360"/>
      <c r="J3" s="361"/>
      <c r="K3" s="103"/>
      <c r="M3"/>
    </row>
    <row r="4" spans="1:13" s="9" customFormat="1" ht="30" customHeight="1" x14ac:dyDescent="0.35">
      <c r="A4" s="8"/>
      <c r="B4" s="11"/>
      <c r="C4" s="321" t="s">
        <v>169</v>
      </c>
      <c r="D4" s="321"/>
      <c r="E4" s="321"/>
      <c r="F4" s="321"/>
      <c r="G4" s="321"/>
      <c r="H4" s="321"/>
      <c r="I4" s="321"/>
      <c r="J4" s="321"/>
      <c r="K4" s="12"/>
      <c r="M4"/>
    </row>
    <row r="5" spans="1:13" s="9" customFormat="1" ht="6" customHeight="1" x14ac:dyDescent="0.35">
      <c r="A5" s="8"/>
      <c r="B5" s="11"/>
      <c r="C5" s="218"/>
      <c r="D5" s="218"/>
      <c r="E5" s="216"/>
      <c r="F5" s="216"/>
      <c r="G5" s="216"/>
      <c r="H5" s="216"/>
      <c r="I5" s="217"/>
      <c r="J5" s="217"/>
      <c r="K5" s="12"/>
      <c r="M5"/>
    </row>
    <row r="6" spans="1:13" ht="15.75" customHeight="1" x14ac:dyDescent="0.35">
      <c r="B6" s="100"/>
      <c r="C6" s="364" t="s">
        <v>46</v>
      </c>
      <c r="D6" s="365"/>
      <c r="E6" s="342" t="s">
        <v>3</v>
      </c>
      <c r="F6" s="344"/>
      <c r="G6" s="342" t="s">
        <v>78</v>
      </c>
      <c r="H6" s="343"/>
      <c r="I6"/>
      <c r="J6" s="97"/>
      <c r="K6" s="103"/>
      <c r="M6"/>
    </row>
    <row r="7" spans="1:13" ht="15.5" x14ac:dyDescent="0.35">
      <c r="A7" s="104"/>
      <c r="B7" s="100"/>
      <c r="C7" s="364"/>
      <c r="D7" s="365"/>
      <c r="E7" s="368" t="str">
        <f>IF(ISBLANK('Annual Goals'!D23),"",'Annual Goals'!D23)</f>
        <v>Needs Support</v>
      </c>
      <c r="F7" s="369"/>
      <c r="G7" s="368" t="str">
        <f>IF(ISBLANK('Annual Goals'!H23),"",'Annual Goals'!H23)</f>
        <v>Needs Support</v>
      </c>
      <c r="H7" s="370"/>
      <c r="I7"/>
      <c r="J7" s="105"/>
      <c r="K7" s="103"/>
      <c r="M7"/>
    </row>
    <row r="8" spans="1:13" ht="6" customHeight="1" x14ac:dyDescent="0.35">
      <c r="A8" s="97"/>
      <c r="B8" s="100"/>
      <c r="C8" s="106"/>
      <c r="D8" s="106"/>
      <c r="E8" s="107"/>
      <c r="F8" s="107"/>
      <c r="G8" s="107"/>
      <c r="H8" s="107"/>
      <c r="I8" s="105"/>
      <c r="J8" s="105"/>
      <c r="K8" s="103"/>
      <c r="M8"/>
    </row>
    <row r="9" spans="1:13" ht="31.5" customHeight="1" x14ac:dyDescent="0.3">
      <c r="B9" s="100"/>
      <c r="C9" s="362" t="s">
        <v>38</v>
      </c>
      <c r="D9" s="363"/>
      <c r="E9" s="363"/>
      <c r="F9" s="363"/>
      <c r="G9" s="363"/>
      <c r="H9" s="153"/>
      <c r="I9" s="153"/>
      <c r="J9" s="153"/>
      <c r="K9" s="103"/>
    </row>
    <row r="10" spans="1:13" ht="6" customHeight="1" x14ac:dyDescent="0.35">
      <c r="B10" s="100"/>
      <c r="C10" s="108"/>
      <c r="D10" s="108"/>
      <c r="E10" s="108"/>
      <c r="F10" s="108"/>
      <c r="G10" s="108"/>
      <c r="H10" s="108"/>
      <c r="I10" s="108"/>
      <c r="J10" s="108"/>
      <c r="K10" s="103"/>
    </row>
    <row r="11" spans="1:13" x14ac:dyDescent="0.3">
      <c r="A11" s="101"/>
      <c r="B11" s="100"/>
      <c r="C11" s="97"/>
      <c r="D11" s="179" t="s">
        <v>43</v>
      </c>
      <c r="E11" s="371" t="s">
        <v>40</v>
      </c>
      <c r="F11" s="384"/>
      <c r="G11" s="324" t="s">
        <v>43</v>
      </c>
      <c r="H11" s="325"/>
      <c r="I11" s="371" t="s">
        <v>79</v>
      </c>
      <c r="J11" s="372"/>
      <c r="K11" s="103"/>
    </row>
    <row r="12" spans="1:13" x14ac:dyDescent="0.3">
      <c r="A12" s="97"/>
      <c r="B12" s="100"/>
      <c r="C12" s="97"/>
      <c r="D12" s="180" t="s">
        <v>30</v>
      </c>
      <c r="E12" s="326" t="str">
        <f>IF('Success Factors&amp;Hitachi Values'!P9=TRUE,"Improvement Suggested",IF('Success Factors&amp;Hitachi Values'!Q9=TRUE,"Demonstrated Well",IF('Success Factors&amp;Hitachi Values'!R9=TRUE,"No Opportunity to Demonstrate","")))</f>
        <v>Demonstrated Well</v>
      </c>
      <c r="F12" s="327"/>
      <c r="G12" s="337" t="s">
        <v>30</v>
      </c>
      <c r="H12" s="338"/>
      <c r="I12" s="326" t="str">
        <f>IF('Success Factors&amp;Hitachi Values'!T9=TRUE,"Improvement Suggested",IF('Success Factors&amp;Hitachi Values'!U9=TRUE,"Demonstrated Well",IF('Success Factors&amp;Hitachi Values'!V9=TRUE,"No Opportunity to Observe","")))</f>
        <v>Improvement Suggested</v>
      </c>
      <c r="J12" s="373"/>
      <c r="K12" s="103"/>
    </row>
    <row r="13" spans="1:13" x14ac:dyDescent="0.3">
      <c r="A13" s="97"/>
      <c r="B13" s="100"/>
      <c r="C13" s="97"/>
      <c r="D13" s="181" t="s">
        <v>29</v>
      </c>
      <c r="E13" s="326" t="str">
        <f>IF('Success Factors&amp;Hitachi Values'!P10=TRUE,"Improvement Suggested",IF('Success Factors&amp;Hitachi Values'!Q10=TRUE,"Demonstrated Well",IF('Success Factors&amp;Hitachi Values'!R10=TRUE,"No Opportunity to Demonstrate","")))</f>
        <v>Improvement Suggested</v>
      </c>
      <c r="F13" s="327"/>
      <c r="G13" s="385" t="s">
        <v>29</v>
      </c>
      <c r="H13" s="386"/>
      <c r="I13" s="326" t="str">
        <f>IF('Success Factors&amp;Hitachi Values'!T10=TRUE,"Improvement Suggested",IF('Success Factors&amp;Hitachi Values'!U10=TRUE,"Demonstrated Well",IF('Success Factors&amp;Hitachi Values'!V10=TRUE,"No Opportunity to Observe","")))</f>
        <v>Demonstrated Well</v>
      </c>
      <c r="J13" s="373"/>
      <c r="K13" s="103"/>
    </row>
    <row r="14" spans="1:13" x14ac:dyDescent="0.3">
      <c r="A14" s="97"/>
      <c r="B14" s="100"/>
      <c r="C14" s="97"/>
      <c r="D14" s="181" t="s">
        <v>28</v>
      </c>
      <c r="E14" s="326" t="str">
        <f>IF('Success Factors&amp;Hitachi Values'!P11=TRUE,"Improvement Suggested",IF('Success Factors&amp;Hitachi Values'!Q11=TRUE,"Demonstrated Well",IF('Success Factors&amp;Hitachi Values'!R11=TRUE,"No Opportunity to Demonstrate","")))</f>
        <v>Demonstrated Well</v>
      </c>
      <c r="F14" s="327"/>
      <c r="G14" s="385" t="s">
        <v>28</v>
      </c>
      <c r="H14" s="386"/>
      <c r="I14" s="326" t="str">
        <f>IF('Success Factors&amp;Hitachi Values'!T11=TRUE,"Improvement Suggested",IF('Success Factors&amp;Hitachi Values'!U11=TRUE,"Demonstrated Well",IF('Success Factors&amp;Hitachi Values'!V11=TRUE,"No Opportunity to Observe","")))</f>
        <v>No Opportunity to Observe</v>
      </c>
      <c r="J14" s="373"/>
      <c r="K14" s="103"/>
    </row>
    <row r="15" spans="1:13" x14ac:dyDescent="0.3">
      <c r="A15" s="97"/>
      <c r="B15" s="100"/>
      <c r="C15" s="97"/>
      <c r="D15" s="181" t="s">
        <v>27</v>
      </c>
      <c r="E15" s="326" t="str">
        <f>IF('Success Factors&amp;Hitachi Values'!P12=TRUE,"Improvement Suggested",IF('Success Factors&amp;Hitachi Values'!Q12=TRUE,"Demonstrated Well",IF('Success Factors&amp;Hitachi Values'!R12=TRUE,"No Opportunity to Demonstrate","")))</f>
        <v>Improvement Suggested</v>
      </c>
      <c r="F15" s="327"/>
      <c r="G15" s="385" t="s">
        <v>27</v>
      </c>
      <c r="H15" s="386"/>
      <c r="I15" s="326" t="str">
        <f>IF('Success Factors&amp;Hitachi Values'!T12=TRUE,"Improvement Suggested",IF('Success Factors&amp;Hitachi Values'!U12=TRUE,"Demonstrated Well",IF('Success Factors&amp;Hitachi Values'!V12=TRUE,"No Opportunity to Observe","")))</f>
        <v>Improvement Suggested</v>
      </c>
      <c r="J15" s="373"/>
      <c r="K15" s="103"/>
    </row>
    <row r="16" spans="1:13" x14ac:dyDescent="0.3">
      <c r="A16" s="97"/>
      <c r="B16" s="100"/>
      <c r="C16" s="97"/>
      <c r="D16" s="181" t="s">
        <v>26</v>
      </c>
      <c r="E16" s="326" t="str">
        <f>IF('Success Factors&amp;Hitachi Values'!P13=TRUE,"Improvement Suggested",IF('Success Factors&amp;Hitachi Values'!Q13=TRUE,"Demonstrated Well",IF('Success Factors&amp;Hitachi Values'!R13=TRUE,"No Opportunity to Demonstrate","")))</f>
        <v>Improvement Suggested</v>
      </c>
      <c r="F16" s="327"/>
      <c r="G16" s="385" t="s">
        <v>26</v>
      </c>
      <c r="H16" s="386"/>
      <c r="I16" s="326" t="str">
        <f>IF('Success Factors&amp;Hitachi Values'!T13=TRUE,"Improvement Suggested",IF('Success Factors&amp;Hitachi Values'!U13=TRUE,"Demonstrated Well",IF('Success Factors&amp;Hitachi Values'!V13=TRUE,"No Opportunity to Observe","")))</f>
        <v>Improvement Suggested</v>
      </c>
      <c r="J16" s="373"/>
      <c r="K16" s="103"/>
    </row>
    <row r="17" spans="1:12" x14ac:dyDescent="0.3">
      <c r="A17" s="97"/>
      <c r="B17" s="100"/>
      <c r="C17" s="97"/>
      <c r="D17" s="181" t="s">
        <v>25</v>
      </c>
      <c r="E17" s="326" t="str">
        <f>IF('Success Factors&amp;Hitachi Values'!P14=TRUE,"Improvement Suggested",IF('Success Factors&amp;Hitachi Values'!Q14=TRUE,"Demonstrated Well",IF('Success Factors&amp;Hitachi Values'!R14=TRUE,"No Opportunity to Demonstrate","")))</f>
        <v>Improvement Suggested</v>
      </c>
      <c r="F17" s="327"/>
      <c r="G17" s="322" t="s">
        <v>25</v>
      </c>
      <c r="H17" s="323"/>
      <c r="I17" s="326" t="str">
        <f>IF('Success Factors&amp;Hitachi Values'!T14=TRUE,"Improvement Suggested",IF('Success Factors&amp;Hitachi Values'!U14=TRUE,"Demonstrated Well",IF('Success Factors&amp;Hitachi Values'!V14=TRUE,"No Opportunity to Observe","")))</f>
        <v>Demonstrated Well</v>
      </c>
      <c r="J17" s="373"/>
      <c r="K17" s="103"/>
    </row>
    <row r="18" spans="1:12" x14ac:dyDescent="0.3">
      <c r="A18" s="97"/>
      <c r="B18" s="100"/>
      <c r="C18" s="97"/>
      <c r="D18" s="179" t="s">
        <v>44</v>
      </c>
      <c r="E18" s="374" t="s">
        <v>40</v>
      </c>
      <c r="F18" s="375"/>
      <c r="G18" s="324" t="s">
        <v>44</v>
      </c>
      <c r="H18" s="325"/>
      <c r="I18" s="374" t="s">
        <v>79</v>
      </c>
      <c r="J18" s="376"/>
      <c r="K18" s="103"/>
    </row>
    <row r="19" spans="1:12" x14ac:dyDescent="0.3">
      <c r="A19" s="97"/>
      <c r="B19" s="100"/>
      <c r="C19" s="97"/>
      <c r="D19" s="182" t="s">
        <v>21</v>
      </c>
      <c r="E19" s="326" t="str">
        <f>IF('Success Factors&amp;Hitachi Values'!P16=TRUE,"Improvement Suggested",IF('Success Factors&amp;Hitachi Values'!Q16=TRUE,"Demonstrated Well",IF('Success Factors&amp;Hitachi Values'!R16=TRUE,"No Opportunity to Demonstrate","")))</f>
        <v>Demonstrated Well</v>
      </c>
      <c r="F19" s="327"/>
      <c r="G19" s="337" t="s">
        <v>21</v>
      </c>
      <c r="H19" s="338"/>
      <c r="I19" s="326" t="str">
        <f>IF('Success Factors&amp;Hitachi Values'!T16=TRUE,"Improvement Suggested",IF('Success Factors&amp;Hitachi Values'!U16=TRUE,"Demonstrated Well",IF('Success Factors&amp;Hitachi Values'!V16=TRUE,"No Opportunity to Observe","")))</f>
        <v>Demonstrated Well</v>
      </c>
      <c r="J19" s="373"/>
      <c r="K19" s="103"/>
    </row>
    <row r="20" spans="1:12" x14ac:dyDescent="0.3">
      <c r="A20" s="97"/>
      <c r="B20" s="100"/>
      <c r="C20" s="97"/>
      <c r="D20" s="183" t="s">
        <v>20</v>
      </c>
      <c r="E20" s="326" t="str">
        <f>IF('Success Factors&amp;Hitachi Values'!P17=TRUE,"Improvement Suggested",IF('Success Factors&amp;Hitachi Values'!Q17=TRUE,"Demonstrated Well",IF('Success Factors&amp;Hitachi Values'!R17=TRUE,"No Opportunity to Demonstrate","")))</f>
        <v>Demonstrated Well</v>
      </c>
      <c r="F20" s="327"/>
      <c r="G20" s="339" t="s">
        <v>20</v>
      </c>
      <c r="H20" s="340"/>
      <c r="I20" s="326" t="str">
        <f>IF('Success Factors&amp;Hitachi Values'!T17=TRUE,"Improvement Suggested",IF('Success Factors&amp;Hitachi Values'!U17=TRUE,"Demonstrated Well",IF('Success Factors&amp;Hitachi Values'!V17=TRUE,"No Opportunity to Observe","")))</f>
        <v>No Opportunity to Observe</v>
      </c>
      <c r="J20" s="373"/>
      <c r="K20" s="103"/>
    </row>
    <row r="21" spans="1:12" x14ac:dyDescent="0.3">
      <c r="A21" s="101"/>
      <c r="B21" s="100"/>
      <c r="C21" s="97"/>
      <c r="D21" s="183" t="s">
        <v>19</v>
      </c>
      <c r="E21" s="326" t="str">
        <f>IF('Success Factors&amp;Hitachi Values'!P18=TRUE,"Improvement Suggested",IF('Success Factors&amp;Hitachi Values'!Q18=TRUE,"Demonstrated Well",IF('Success Factors&amp;Hitachi Values'!R18=TRUE,"No Opportunity to Demonstrate","")))</f>
        <v>Demonstrated Well</v>
      </c>
      <c r="F21" s="327"/>
      <c r="G21" s="339" t="s">
        <v>19</v>
      </c>
      <c r="H21" s="340"/>
      <c r="I21" s="326" t="str">
        <f>IF('Success Factors&amp;Hitachi Values'!T18=TRUE,"Improvement Suggested",IF('Success Factors&amp;Hitachi Values'!U18=TRUE,"Demonstrated Well",IF('Success Factors&amp;Hitachi Values'!V18=TRUE,"No Opportunity to Observe","")))</f>
        <v>No Opportunity to Observe</v>
      </c>
      <c r="J21" s="373"/>
      <c r="K21" s="103"/>
    </row>
    <row r="22" spans="1:12" ht="6" customHeight="1" x14ac:dyDescent="0.3">
      <c r="B22" s="100"/>
      <c r="C22" s="97"/>
      <c r="D22" s="97"/>
      <c r="E22" s="97"/>
      <c r="F22" s="97"/>
      <c r="G22" s="97"/>
      <c r="H22" s="97"/>
      <c r="I22" s="97"/>
      <c r="J22" s="97"/>
      <c r="K22" s="103"/>
    </row>
    <row r="23" spans="1:12" ht="13.9" customHeight="1" x14ac:dyDescent="0.3">
      <c r="A23" s="97"/>
      <c r="B23" s="100"/>
      <c r="C23" s="366" t="s">
        <v>126</v>
      </c>
      <c r="D23" s="367"/>
      <c r="E23" s="342" t="s">
        <v>50</v>
      </c>
      <c r="F23" s="343"/>
      <c r="G23" s="344"/>
      <c r="H23" s="342" t="s">
        <v>76</v>
      </c>
      <c r="I23" s="343"/>
      <c r="J23" s="343"/>
      <c r="K23" s="103"/>
    </row>
    <row r="24" spans="1:12" ht="36.65" customHeight="1" x14ac:dyDescent="0.3">
      <c r="A24" s="97"/>
      <c r="B24" s="100"/>
      <c r="C24" s="366"/>
      <c r="D24" s="367"/>
      <c r="E24" s="345" t="str">
        <f>IF(ISBLANK('Annual Goals'!C39),"",'Annual Goals'!C39)</f>
        <v xml:space="preserve">I will improve Java knowledge, Angular JS framework and English language
I will seft-study Angular 8 </v>
      </c>
      <c r="F24" s="346"/>
      <c r="G24" s="347"/>
      <c r="H24" s="345" t="str">
        <f>IF(ISBLANK('Annual Goals'!F39),"",'Annual Goals'!F39)</f>
        <v>Need to improve research concepts/ technics / problem solving skills by yourself.
Still work under supervisor, should try to work independent. 
Can practise/ demonstrate skills improvement in real projects. E.g. Virdict, Viettel, ..</v>
      </c>
      <c r="I24" s="346"/>
      <c r="J24" s="346"/>
      <c r="K24" s="103"/>
    </row>
    <row r="25" spans="1:12" x14ac:dyDescent="0.3">
      <c r="B25" s="100"/>
      <c r="C25" s="109"/>
      <c r="D25" s="110"/>
      <c r="E25" s="110"/>
      <c r="F25" s="110"/>
      <c r="G25" s="97"/>
      <c r="H25" s="97"/>
      <c r="I25" s="111"/>
      <c r="J25" s="111"/>
      <c r="K25" s="103"/>
    </row>
    <row r="26" spans="1:12" ht="23.5" customHeight="1" x14ac:dyDescent="0.3">
      <c r="A26" s="97"/>
      <c r="B26" s="100"/>
      <c r="C26" s="357" t="s">
        <v>106</v>
      </c>
      <c r="D26" s="358"/>
      <c r="E26" s="185"/>
      <c r="F26" s="186"/>
      <c r="G26" s="184" t="s">
        <v>107</v>
      </c>
      <c r="H26" s="185"/>
      <c r="I26" s="185"/>
      <c r="J26" s="185"/>
      <c r="K26" s="112"/>
      <c r="L26" s="97"/>
    </row>
    <row r="27" spans="1:12" ht="21" customHeight="1" x14ac:dyDescent="0.3">
      <c r="A27" s="97"/>
      <c r="B27" s="113"/>
      <c r="C27" s="150" t="s">
        <v>105</v>
      </c>
      <c r="D27" s="10"/>
      <c r="E27" s="379" t="s">
        <v>16</v>
      </c>
      <c r="F27" s="380"/>
      <c r="G27" s="150" t="s">
        <v>105</v>
      </c>
      <c r="H27" s="150"/>
      <c r="I27" s="356" t="s">
        <v>16</v>
      </c>
      <c r="J27" s="356"/>
      <c r="K27" s="103"/>
    </row>
    <row r="28" spans="1:12" s="115" customFormat="1" ht="20.25" customHeight="1" x14ac:dyDescent="0.35">
      <c r="B28" s="113"/>
      <c r="C28" s="331" t="s">
        <v>112</v>
      </c>
      <c r="D28" s="331"/>
      <c r="E28" s="331"/>
      <c r="F28" s="382"/>
      <c r="G28" s="383" t="s">
        <v>112</v>
      </c>
      <c r="H28" s="331"/>
      <c r="I28" s="331"/>
      <c r="J28" s="331"/>
      <c r="K28" s="116"/>
    </row>
    <row r="29" spans="1:12" ht="60" customHeight="1" x14ac:dyDescent="0.3">
      <c r="B29" s="100"/>
      <c r="C29" s="328" t="s">
        <v>203</v>
      </c>
      <c r="D29" s="328"/>
      <c r="E29" s="328"/>
      <c r="F29" s="329"/>
      <c r="G29" s="319" t="s">
        <v>230</v>
      </c>
      <c r="H29" s="320"/>
      <c r="I29" s="320"/>
      <c r="J29" s="320"/>
      <c r="K29" s="103"/>
    </row>
    <row r="30" spans="1:12" ht="21" customHeight="1" x14ac:dyDescent="0.3">
      <c r="A30" s="97"/>
      <c r="B30" s="100"/>
      <c r="C30" s="208" t="s">
        <v>111</v>
      </c>
      <c r="D30" s="118"/>
      <c r="E30" s="117"/>
      <c r="F30" s="117"/>
      <c r="G30" s="15" t="s">
        <v>111</v>
      </c>
      <c r="H30" s="114"/>
      <c r="I30" s="117"/>
      <c r="J30" s="97"/>
      <c r="K30" s="103"/>
    </row>
    <row r="31" spans="1:12" ht="60" customHeight="1" x14ac:dyDescent="0.3">
      <c r="A31" s="97"/>
      <c r="B31" s="100"/>
      <c r="C31" s="334" t="s">
        <v>202</v>
      </c>
      <c r="D31" s="335"/>
      <c r="E31" s="335"/>
      <c r="F31" s="336"/>
      <c r="G31" s="378" t="s">
        <v>226</v>
      </c>
      <c r="H31" s="320"/>
      <c r="I31" s="320"/>
      <c r="J31" s="320"/>
      <c r="K31" s="103"/>
    </row>
    <row r="32" spans="1:12" ht="20.5" customHeight="1" x14ac:dyDescent="0.3">
      <c r="A32" s="97"/>
      <c r="B32" s="100"/>
      <c r="C32" s="117" t="s">
        <v>17</v>
      </c>
      <c r="D32" s="120"/>
      <c r="E32" s="117"/>
      <c r="F32" s="117"/>
      <c r="G32" s="119" t="s">
        <v>17</v>
      </c>
      <c r="H32" s="114"/>
      <c r="I32" s="117"/>
      <c r="J32" s="97"/>
      <c r="K32" s="103"/>
    </row>
    <row r="33" spans="1:11" ht="60" customHeight="1" x14ac:dyDescent="0.3">
      <c r="A33" s="97"/>
      <c r="B33" s="100"/>
      <c r="C33" s="330" t="s">
        <v>207</v>
      </c>
      <c r="D33" s="328"/>
      <c r="E33" s="328"/>
      <c r="F33" s="329"/>
      <c r="G33" s="378" t="s">
        <v>225</v>
      </c>
      <c r="H33" s="320"/>
      <c r="I33" s="320"/>
      <c r="J33" s="320"/>
      <c r="K33" s="103"/>
    </row>
    <row r="34" spans="1:11" ht="20.25" customHeight="1" x14ac:dyDescent="0.3">
      <c r="A34" s="97"/>
      <c r="B34" s="100"/>
      <c r="C34" s="117" t="s">
        <v>47</v>
      </c>
      <c r="D34" s="117"/>
      <c r="E34" s="117"/>
      <c r="F34" s="117"/>
      <c r="G34" s="15" t="s">
        <v>47</v>
      </c>
      <c r="H34" s="114"/>
      <c r="I34" s="117"/>
      <c r="J34" s="97"/>
      <c r="K34" s="103"/>
    </row>
    <row r="35" spans="1:11" ht="60" customHeight="1" x14ac:dyDescent="0.3">
      <c r="A35" s="97"/>
      <c r="B35" s="100"/>
      <c r="C35" s="328"/>
      <c r="D35" s="328"/>
      <c r="E35" s="328"/>
      <c r="F35" s="329"/>
      <c r="G35" s="319"/>
      <c r="H35" s="320"/>
      <c r="I35" s="320"/>
      <c r="J35" s="320"/>
      <c r="K35" s="103"/>
    </row>
    <row r="36" spans="1:11" x14ac:dyDescent="0.3">
      <c r="A36" s="97"/>
      <c r="B36" s="100"/>
      <c r="C36" s="121"/>
      <c r="D36" s="121"/>
      <c r="E36" s="121"/>
      <c r="F36" s="121"/>
      <c r="G36" s="122"/>
      <c r="H36" s="152"/>
      <c r="I36" s="121"/>
      <c r="J36" s="97"/>
      <c r="K36" s="103"/>
    </row>
    <row r="37" spans="1:11" ht="28.5" customHeight="1" x14ac:dyDescent="0.3">
      <c r="A37" s="97"/>
      <c r="B37" s="100"/>
      <c r="C37" s="331" t="s">
        <v>109</v>
      </c>
      <c r="D37" s="331"/>
      <c r="E37" s="379" t="s">
        <v>9</v>
      </c>
      <c r="F37" s="380"/>
      <c r="G37" s="332" t="s">
        <v>108</v>
      </c>
      <c r="H37" s="333"/>
      <c r="I37" s="356" t="s">
        <v>9</v>
      </c>
      <c r="J37" s="356"/>
      <c r="K37" s="103"/>
    </row>
    <row r="38" spans="1:11" ht="6" customHeight="1" x14ac:dyDescent="0.3">
      <c r="A38" s="97"/>
      <c r="B38" s="123"/>
      <c r="C38" s="124"/>
      <c r="D38" s="124"/>
      <c r="E38" s="114"/>
      <c r="F38" s="114"/>
      <c r="G38" s="125"/>
      <c r="H38" s="126"/>
      <c r="I38" s="126"/>
      <c r="J38" s="97"/>
      <c r="K38" s="103"/>
    </row>
    <row r="39" spans="1:11" ht="20.25" customHeight="1" x14ac:dyDescent="0.3">
      <c r="A39" s="97"/>
      <c r="B39" s="100"/>
      <c r="C39" s="208" t="s">
        <v>110</v>
      </c>
      <c r="E39" s="121"/>
      <c r="F39" s="121"/>
      <c r="G39" s="209" t="s">
        <v>110</v>
      </c>
      <c r="H39" s="117"/>
      <c r="I39" s="117"/>
      <c r="J39" s="97"/>
      <c r="K39" s="103"/>
    </row>
    <row r="40" spans="1:11" ht="36.75" customHeight="1" x14ac:dyDescent="0.3">
      <c r="A40" s="97"/>
      <c r="B40" s="100"/>
      <c r="C40" s="328"/>
      <c r="D40" s="328"/>
      <c r="E40" s="328"/>
      <c r="F40" s="329"/>
      <c r="G40" s="319"/>
      <c r="H40" s="320"/>
      <c r="I40" s="320"/>
      <c r="J40" s="320"/>
      <c r="K40" s="103"/>
    </row>
    <row r="41" spans="1:11" ht="7.15" customHeight="1" x14ac:dyDescent="0.3">
      <c r="A41" s="97"/>
      <c r="B41" s="100"/>
      <c r="C41" s="121"/>
      <c r="D41" s="121"/>
      <c r="E41" s="121"/>
      <c r="F41" s="121"/>
      <c r="G41" s="122"/>
      <c r="H41" s="152"/>
      <c r="I41" s="121"/>
      <c r="J41" s="97"/>
      <c r="K41" s="103"/>
    </row>
    <row r="42" spans="1:11" ht="28.5" customHeight="1" x14ac:dyDescent="0.3">
      <c r="A42" s="97"/>
      <c r="B42" s="100"/>
      <c r="C42" s="333" t="s">
        <v>65</v>
      </c>
      <c r="D42" s="381"/>
      <c r="E42" s="370" t="str">
        <f>IF(ISNA(VLOOKUP(E27&amp;E37,Sheet1!$J$4:$K$12,2,0))," ",VLOOKUP(E27&amp;E37,Sheet1!$J$4:$K$12,2,0))</f>
        <v>Development Needed</v>
      </c>
      <c r="F42" s="377"/>
      <c r="G42" s="125" t="s">
        <v>65</v>
      </c>
      <c r="I42" s="370" t="str">
        <f>IF(ISNA(VLOOKUP(I27&amp;I37,Sheet1!$J$4:$K$12,2,0))," ",VLOOKUP(I27&amp;I37,Sheet1!$J$4:$K$12,2,0))</f>
        <v>Development Needed</v>
      </c>
      <c r="J42" s="377"/>
      <c r="K42" s="103"/>
    </row>
    <row r="43" spans="1:11" ht="7.15" customHeight="1" x14ac:dyDescent="0.3">
      <c r="A43" s="97"/>
      <c r="B43" s="100"/>
      <c r="C43" s="121"/>
      <c r="D43" s="121"/>
      <c r="E43" s="121"/>
      <c r="F43" s="121"/>
      <c r="G43" s="122"/>
      <c r="H43" s="152"/>
      <c r="I43" s="121"/>
      <c r="J43" s="97"/>
      <c r="K43" s="103"/>
    </row>
    <row r="44" spans="1:11" ht="7.15" customHeight="1" x14ac:dyDescent="0.3">
      <c r="A44" s="97"/>
      <c r="B44" s="100"/>
      <c r="C44" s="121"/>
      <c r="D44" s="121"/>
      <c r="E44" s="121"/>
      <c r="F44" s="121"/>
      <c r="G44" s="122"/>
      <c r="H44" s="152"/>
      <c r="I44" s="121"/>
      <c r="J44" s="97"/>
      <c r="K44" s="103"/>
    </row>
    <row r="45" spans="1:11" ht="7.15" customHeight="1" x14ac:dyDescent="0.3">
      <c r="A45" s="97"/>
      <c r="B45" s="100"/>
      <c r="C45" s="121"/>
      <c r="D45" s="121"/>
      <c r="E45" s="121"/>
      <c r="F45" s="121"/>
      <c r="G45" s="122"/>
      <c r="H45" s="152"/>
      <c r="I45" s="121"/>
      <c r="J45" s="97"/>
      <c r="K45" s="103"/>
    </row>
    <row r="46" spans="1:11" ht="60" customHeight="1" x14ac:dyDescent="0.3">
      <c r="A46" s="97"/>
      <c r="B46" s="100"/>
      <c r="C46" s="121"/>
      <c r="D46" s="121"/>
      <c r="E46" s="121"/>
      <c r="F46" s="121"/>
      <c r="G46" s="352" t="s">
        <v>127</v>
      </c>
      <c r="H46" s="353"/>
      <c r="I46" s="353"/>
      <c r="J46" s="353"/>
      <c r="K46" s="103"/>
    </row>
    <row r="47" spans="1:11" ht="36.75" customHeight="1" x14ac:dyDescent="0.3">
      <c r="A47" s="97"/>
      <c r="B47" s="100"/>
      <c r="C47" s="121"/>
      <c r="D47" s="121"/>
      <c r="E47" s="121"/>
      <c r="F47" s="121"/>
      <c r="G47" s="319"/>
      <c r="H47" s="320"/>
      <c r="I47" s="320"/>
      <c r="J47" s="320"/>
      <c r="K47" s="103"/>
    </row>
    <row r="48" spans="1:11" ht="6" customHeight="1" x14ac:dyDescent="0.3">
      <c r="A48" s="97"/>
      <c r="B48" s="100"/>
      <c r="C48" s="121"/>
      <c r="D48" s="121"/>
      <c r="E48" s="121"/>
      <c r="F48" s="121"/>
      <c r="G48" s="122"/>
      <c r="H48" s="152"/>
      <c r="I48" s="121"/>
      <c r="J48" s="97"/>
      <c r="K48" s="103"/>
    </row>
    <row r="49" spans="1:11" x14ac:dyDescent="0.3">
      <c r="A49" s="97"/>
      <c r="B49" s="100"/>
      <c r="C49" s="152"/>
      <c r="D49" s="152"/>
      <c r="E49" s="152"/>
      <c r="F49" s="152"/>
      <c r="G49" s="207" t="s">
        <v>114</v>
      </c>
      <c r="H49" s="152"/>
      <c r="I49" s="152"/>
      <c r="J49" s="97"/>
      <c r="K49" s="103"/>
    </row>
    <row r="50" spans="1:11" x14ac:dyDescent="0.3">
      <c r="A50" s="97"/>
      <c r="B50" s="100"/>
      <c r="C50" s="121"/>
      <c r="D50" s="121"/>
      <c r="E50" s="121"/>
      <c r="F50" s="121"/>
      <c r="G50" s="127" t="s">
        <v>52</v>
      </c>
      <c r="H50" s="128"/>
      <c r="I50" s="128"/>
      <c r="J50" s="97"/>
      <c r="K50" s="103"/>
    </row>
    <row r="51" spans="1:11" x14ac:dyDescent="0.3">
      <c r="A51" s="97"/>
      <c r="B51" s="100"/>
      <c r="C51" s="121"/>
      <c r="D51" s="121"/>
      <c r="E51" s="121"/>
      <c r="F51" s="121"/>
      <c r="G51" s="127" t="s">
        <v>53</v>
      </c>
      <c r="H51" s="128"/>
      <c r="I51" s="128"/>
      <c r="J51" s="97"/>
      <c r="K51" s="103"/>
    </row>
    <row r="52" spans="1:11" ht="6" customHeight="1" x14ac:dyDescent="0.3">
      <c r="A52" s="97"/>
      <c r="B52" s="100"/>
      <c r="C52" s="121"/>
      <c r="D52" s="121"/>
      <c r="E52" s="121"/>
      <c r="F52" s="121"/>
      <c r="G52" s="122"/>
      <c r="H52" s="152"/>
      <c r="I52" s="121"/>
      <c r="J52" s="97"/>
      <c r="K52" s="103"/>
    </row>
    <row r="53" spans="1:11" x14ac:dyDescent="0.3">
      <c r="A53" s="97"/>
      <c r="B53" s="100"/>
      <c r="C53" s="121"/>
      <c r="D53" s="121"/>
      <c r="E53" s="121"/>
      <c r="F53" s="121"/>
      <c r="G53" s="169" t="s">
        <v>113</v>
      </c>
      <c r="H53" s="151"/>
      <c r="I53" s="121"/>
      <c r="J53" s="97"/>
      <c r="K53" s="103"/>
    </row>
    <row r="54" spans="1:11" ht="36.75" customHeight="1" x14ac:dyDescent="0.3">
      <c r="A54" s="97"/>
      <c r="B54" s="100"/>
      <c r="C54" s="121"/>
      <c r="D54" s="121"/>
      <c r="E54" s="121"/>
      <c r="F54" s="121"/>
      <c r="G54" s="319"/>
      <c r="H54" s="320"/>
      <c r="I54" s="320"/>
      <c r="J54" s="320"/>
      <c r="K54" s="103"/>
    </row>
    <row r="55" spans="1:11" ht="6" customHeight="1" x14ac:dyDescent="0.3">
      <c r="A55" s="97"/>
      <c r="B55" s="100"/>
      <c r="C55" s="121"/>
      <c r="D55" s="121"/>
      <c r="E55" s="121"/>
      <c r="F55" s="121"/>
      <c r="G55" s="122"/>
      <c r="H55" s="152"/>
      <c r="I55" s="121"/>
      <c r="J55" s="97"/>
      <c r="K55" s="103"/>
    </row>
    <row r="56" spans="1:11" x14ac:dyDescent="0.3">
      <c r="A56" s="97"/>
      <c r="B56" s="100"/>
      <c r="C56" s="152"/>
      <c r="D56" s="152"/>
      <c r="E56" s="152"/>
      <c r="F56" s="152"/>
      <c r="G56" s="207" t="s">
        <v>115</v>
      </c>
      <c r="H56" s="152"/>
      <c r="I56" s="152"/>
      <c r="J56" s="97"/>
      <c r="K56" s="103"/>
    </row>
    <row r="57" spans="1:11" x14ac:dyDescent="0.3">
      <c r="A57" s="97"/>
      <c r="B57" s="100"/>
      <c r="C57" s="152"/>
      <c r="D57" s="152"/>
      <c r="E57" s="152"/>
      <c r="F57" s="152"/>
      <c r="G57" s="210" t="s">
        <v>116</v>
      </c>
      <c r="H57" s="152"/>
      <c r="I57" s="152"/>
      <c r="J57" s="97"/>
      <c r="K57" s="103"/>
    </row>
    <row r="58" spans="1:11" x14ac:dyDescent="0.3">
      <c r="A58" s="97"/>
      <c r="B58" s="100"/>
      <c r="C58" s="152"/>
      <c r="D58" s="152"/>
      <c r="E58" s="152"/>
      <c r="F58" s="152"/>
      <c r="G58" s="211" t="s">
        <v>117</v>
      </c>
      <c r="H58" s="152"/>
      <c r="I58" s="152"/>
      <c r="J58" s="97"/>
      <c r="K58" s="103"/>
    </row>
    <row r="59" spans="1:11" x14ac:dyDescent="0.3">
      <c r="A59" s="97"/>
      <c r="B59" s="100"/>
      <c r="C59" s="152"/>
      <c r="D59" s="152"/>
      <c r="E59" s="152"/>
      <c r="F59" s="152"/>
      <c r="G59" s="211" t="s">
        <v>118</v>
      </c>
      <c r="H59" s="152"/>
      <c r="I59" s="152"/>
      <c r="J59" s="97"/>
      <c r="K59" s="103"/>
    </row>
    <row r="60" spans="1:11" x14ac:dyDescent="0.3">
      <c r="A60" s="97"/>
      <c r="B60" s="100"/>
      <c r="C60" s="152"/>
      <c r="D60" s="152"/>
      <c r="E60" s="152"/>
      <c r="F60" s="152"/>
      <c r="G60" s="211" t="s">
        <v>119</v>
      </c>
      <c r="H60" s="152"/>
      <c r="I60" s="152"/>
      <c r="J60" s="97"/>
      <c r="K60" s="103"/>
    </row>
    <row r="61" spans="1:11" x14ac:dyDescent="0.3">
      <c r="A61" s="97"/>
      <c r="B61" s="100"/>
      <c r="C61" s="152"/>
      <c r="D61" s="152"/>
      <c r="E61" s="152"/>
      <c r="F61" s="152"/>
      <c r="G61" s="211" t="s">
        <v>120</v>
      </c>
      <c r="H61" s="152"/>
      <c r="I61" s="152"/>
      <c r="J61" s="97"/>
      <c r="K61" s="103"/>
    </row>
    <row r="62" spans="1:11" ht="15" customHeight="1" x14ac:dyDescent="0.3">
      <c r="A62" s="97"/>
      <c r="B62" s="100"/>
      <c r="C62" s="121"/>
      <c r="D62" s="121"/>
      <c r="E62" s="121"/>
      <c r="F62" s="121"/>
      <c r="G62" s="354" t="s">
        <v>54</v>
      </c>
      <c r="H62" s="355"/>
      <c r="I62" s="355"/>
      <c r="J62" s="212" t="s">
        <v>122</v>
      </c>
      <c r="K62" s="103"/>
    </row>
    <row r="63" spans="1:11" ht="6" customHeight="1" x14ac:dyDescent="0.3">
      <c r="A63" s="97"/>
      <c r="B63" s="100"/>
      <c r="C63" s="121"/>
      <c r="D63" s="121"/>
      <c r="E63" s="121"/>
      <c r="F63" s="121"/>
      <c r="G63" s="129"/>
      <c r="H63" s="130"/>
      <c r="I63" s="130"/>
      <c r="J63" s="97"/>
      <c r="K63" s="103"/>
    </row>
    <row r="64" spans="1:11" x14ac:dyDescent="0.3">
      <c r="A64" s="97"/>
      <c r="B64" s="100"/>
      <c r="C64" s="121"/>
      <c r="D64" s="121"/>
      <c r="E64" s="121"/>
      <c r="F64" s="121"/>
      <c r="G64" s="169" t="s">
        <v>121</v>
      </c>
      <c r="H64" s="151"/>
      <c r="I64" s="121"/>
      <c r="J64" s="97"/>
      <c r="K64" s="103"/>
    </row>
    <row r="65" spans="1:15" ht="36.65" customHeight="1" x14ac:dyDescent="0.3">
      <c r="A65" s="97"/>
      <c r="B65" s="100"/>
      <c r="C65" s="121"/>
      <c r="D65" s="121"/>
      <c r="E65" s="121"/>
      <c r="F65" s="121"/>
      <c r="G65" s="319"/>
      <c r="H65" s="320"/>
      <c r="I65" s="320"/>
      <c r="J65" s="320"/>
      <c r="K65" s="103"/>
    </row>
    <row r="66" spans="1:15" ht="6" customHeight="1" x14ac:dyDescent="0.3">
      <c r="A66" s="97"/>
      <c r="B66" s="100"/>
      <c r="C66" s="121"/>
      <c r="D66" s="121"/>
      <c r="E66" s="121"/>
      <c r="F66" s="121"/>
      <c r="G66" s="131"/>
      <c r="H66" s="132"/>
      <c r="I66" s="132"/>
      <c r="J66" s="97"/>
      <c r="K66" s="103"/>
    </row>
    <row r="67" spans="1:15" ht="14.5" x14ac:dyDescent="0.35">
      <c r="A67" s="97"/>
      <c r="B67" s="100"/>
      <c r="C67" s="108"/>
      <c r="D67" s="108"/>
      <c r="E67" s="133"/>
      <c r="F67" s="134"/>
      <c r="G67" s="135"/>
      <c r="H67" s="133"/>
      <c r="I67" s="108"/>
      <c r="J67" s="108"/>
      <c r="K67" s="103"/>
    </row>
    <row r="68" spans="1:15" x14ac:dyDescent="0.3">
      <c r="A68" s="97"/>
      <c r="B68" s="100"/>
      <c r="C68" s="206" t="s">
        <v>133</v>
      </c>
      <c r="D68" s="136"/>
      <c r="E68" s="136"/>
      <c r="F68" s="136"/>
      <c r="G68" s="136"/>
      <c r="H68" s="136"/>
      <c r="I68" s="136"/>
      <c r="J68" s="136"/>
      <c r="K68" s="103"/>
    </row>
    <row r="69" spans="1:15" ht="29.25" customHeight="1" x14ac:dyDescent="0.3">
      <c r="A69" s="97"/>
      <c r="B69" s="100"/>
      <c r="C69" s="351" t="s">
        <v>80</v>
      </c>
      <c r="D69" s="351"/>
      <c r="E69" s="351"/>
      <c r="F69" s="351"/>
      <c r="G69" s="351"/>
      <c r="H69" s="351"/>
      <c r="I69" s="351"/>
      <c r="J69" s="351"/>
      <c r="K69" s="103"/>
    </row>
    <row r="70" spans="1:15" ht="14.5" x14ac:dyDescent="0.35">
      <c r="B70" s="100"/>
      <c r="C70" s="137"/>
      <c r="D70" s="138" t="s">
        <v>4</v>
      </c>
      <c r="E70" s="348" t="s">
        <v>82</v>
      </c>
      <c r="F70" s="348"/>
      <c r="G70" s="139" t="s">
        <v>1</v>
      </c>
      <c r="H70" s="154"/>
      <c r="I70" s="140"/>
      <c r="J70" s="97"/>
      <c r="K70" s="103"/>
    </row>
    <row r="71" spans="1:15" ht="14.5" x14ac:dyDescent="0.35">
      <c r="B71" s="100"/>
      <c r="C71" s="141">
        <v>1</v>
      </c>
      <c r="D71" s="160"/>
      <c r="E71" s="349"/>
      <c r="F71" s="349"/>
      <c r="G71" s="161"/>
      <c r="H71" s="144"/>
      <c r="I71" s="108"/>
      <c r="K71" s="103"/>
    </row>
    <row r="72" spans="1:15" ht="14.5" x14ac:dyDescent="0.35">
      <c r="B72" s="100"/>
      <c r="C72" s="141">
        <v>2</v>
      </c>
      <c r="D72" s="160"/>
      <c r="E72" s="349"/>
      <c r="F72" s="349"/>
      <c r="G72" s="161"/>
      <c r="H72" s="144"/>
      <c r="I72" s="108"/>
      <c r="K72" s="103"/>
    </row>
    <row r="73" spans="1:15" ht="14.5" x14ac:dyDescent="0.35">
      <c r="B73" s="100"/>
      <c r="C73" s="142">
        <v>3</v>
      </c>
      <c r="D73" s="162"/>
      <c r="E73" s="350"/>
      <c r="F73" s="350"/>
      <c r="G73" s="163"/>
      <c r="H73" s="144"/>
      <c r="I73" s="108"/>
      <c r="K73" s="103"/>
    </row>
    <row r="74" spans="1:15" ht="7.5" customHeight="1" x14ac:dyDescent="0.3">
      <c r="B74" s="100"/>
      <c r="C74" s="109"/>
      <c r="D74" s="143"/>
      <c r="E74" s="143"/>
      <c r="F74" s="144"/>
      <c r="G74" s="144"/>
      <c r="H74" s="144"/>
      <c r="I74" s="144"/>
      <c r="J74" s="143"/>
      <c r="K74" s="103"/>
    </row>
    <row r="75" spans="1:15" x14ac:dyDescent="0.3">
      <c r="B75" s="100"/>
      <c r="C75" s="145" t="s">
        <v>81</v>
      </c>
      <c r="D75" s="143"/>
      <c r="E75" s="143"/>
      <c r="F75" s="144"/>
      <c r="G75" s="144"/>
      <c r="H75" s="144"/>
      <c r="I75" s="144"/>
      <c r="J75" s="143"/>
      <c r="K75" s="103"/>
    </row>
    <row r="76" spans="1:15" ht="24.75" customHeight="1" x14ac:dyDescent="0.3">
      <c r="B76" s="100"/>
      <c r="C76" s="328"/>
      <c r="D76" s="328"/>
      <c r="E76" s="328"/>
      <c r="F76" s="328"/>
      <c r="G76" s="328"/>
      <c r="H76" s="328"/>
      <c r="I76" s="328"/>
      <c r="J76" s="328"/>
      <c r="K76" s="103"/>
    </row>
    <row r="77" spans="1:15" ht="10.9" customHeight="1" thickBot="1" x14ac:dyDescent="0.35">
      <c r="B77" s="146"/>
      <c r="C77" s="147"/>
      <c r="D77" s="147"/>
      <c r="E77" s="147"/>
      <c r="F77" s="147"/>
      <c r="G77" s="147"/>
      <c r="H77" s="147"/>
      <c r="I77" s="147"/>
      <c r="J77" s="147"/>
      <c r="K77" s="148"/>
    </row>
    <row r="78" spans="1:15" s="9" customFormat="1" x14ac:dyDescent="0.3">
      <c r="B78" s="8"/>
      <c r="C78" s="8"/>
      <c r="D78" s="8"/>
      <c r="E78" s="8"/>
      <c r="F78" s="8"/>
      <c r="G78" s="8"/>
      <c r="H78" s="8"/>
      <c r="I78" s="8"/>
      <c r="J78" s="8"/>
      <c r="K78" s="8"/>
      <c r="L78" s="8"/>
      <c r="M78" s="8"/>
      <c r="N78" s="8"/>
      <c r="O78" s="8"/>
    </row>
    <row r="79" spans="1:15" s="187" customFormat="1" ht="14.5" x14ac:dyDescent="0.35">
      <c r="C79" s="202" t="s">
        <v>35</v>
      </c>
      <c r="D79" s="214"/>
      <c r="E79" s="198"/>
      <c r="F79" s="222" t="s">
        <v>164</v>
      </c>
      <c r="G79" s="191"/>
      <c r="H79" s="191"/>
      <c r="I79" s="191"/>
    </row>
    <row r="80" spans="1:15" s="187" customFormat="1" ht="14.5" x14ac:dyDescent="0.35">
      <c r="C80" s="202"/>
      <c r="D80" s="205"/>
      <c r="E80" s="191"/>
      <c r="F80" s="222"/>
      <c r="G80" s="191"/>
      <c r="H80" s="191"/>
      <c r="I80" s="191"/>
    </row>
    <row r="81" spans="1:9" s="187" customFormat="1" ht="14.5" x14ac:dyDescent="0.35">
      <c r="C81" s="202" t="s">
        <v>36</v>
      </c>
      <c r="D81" s="214"/>
      <c r="E81" s="203"/>
      <c r="F81" s="222" t="s">
        <v>164</v>
      </c>
      <c r="G81" s="191"/>
      <c r="H81" s="191"/>
      <c r="I81" s="191"/>
    </row>
    <row r="82" spans="1:9" s="187" customFormat="1" x14ac:dyDescent="0.3">
      <c r="C82" s="202"/>
      <c r="D82" s="191"/>
      <c r="E82" s="191"/>
      <c r="F82" s="191"/>
      <c r="G82" s="191"/>
      <c r="H82" s="191"/>
      <c r="I82" s="191"/>
    </row>
    <row r="83" spans="1:9" s="187" customFormat="1" ht="14.5" x14ac:dyDescent="0.35">
      <c r="A83" s="204"/>
      <c r="C83" s="221" t="s">
        <v>165</v>
      </c>
      <c r="D83" s="205"/>
      <c r="E83" s="191"/>
      <c r="F83" s="191"/>
      <c r="G83" s="191"/>
      <c r="H83" s="191"/>
      <c r="I83" s="191"/>
    </row>
    <row r="84" spans="1:9" s="187" customFormat="1" ht="48" customHeight="1" x14ac:dyDescent="0.3">
      <c r="A84" s="204"/>
      <c r="C84" s="341"/>
      <c r="D84" s="341"/>
      <c r="E84" s="341"/>
      <c r="F84" s="341"/>
      <c r="G84" s="341"/>
      <c r="H84" s="341"/>
      <c r="I84" s="341"/>
    </row>
  </sheetData>
  <mergeCells count="80">
    <mergeCell ref="C28:F28"/>
    <mergeCell ref="G28:J28"/>
    <mergeCell ref="E17:F17"/>
    <mergeCell ref="E13:F13"/>
    <mergeCell ref="E11:F11"/>
    <mergeCell ref="I16:J16"/>
    <mergeCell ref="E12:F12"/>
    <mergeCell ref="E14:F14"/>
    <mergeCell ref="E15:F15"/>
    <mergeCell ref="E16:F16"/>
    <mergeCell ref="G11:H11"/>
    <mergeCell ref="G12:H12"/>
    <mergeCell ref="G13:H13"/>
    <mergeCell ref="G14:H14"/>
    <mergeCell ref="G15:H15"/>
    <mergeCell ref="G16:H16"/>
    <mergeCell ref="I42:J42"/>
    <mergeCell ref="E21:F21"/>
    <mergeCell ref="I19:J19"/>
    <mergeCell ref="I20:J20"/>
    <mergeCell ref="I21:J21"/>
    <mergeCell ref="E20:F20"/>
    <mergeCell ref="I27:J27"/>
    <mergeCell ref="G29:J29"/>
    <mergeCell ref="G31:J31"/>
    <mergeCell ref="G33:J33"/>
    <mergeCell ref="C29:F29"/>
    <mergeCell ref="E27:F27"/>
    <mergeCell ref="E42:F42"/>
    <mergeCell ref="C42:D42"/>
    <mergeCell ref="E37:F37"/>
    <mergeCell ref="G35:J35"/>
    <mergeCell ref="C3:J3"/>
    <mergeCell ref="C9:G9"/>
    <mergeCell ref="C6:D7"/>
    <mergeCell ref="C23:D24"/>
    <mergeCell ref="E6:F6"/>
    <mergeCell ref="E7:F7"/>
    <mergeCell ref="G7:H7"/>
    <mergeCell ref="G6:H6"/>
    <mergeCell ref="I11:J11"/>
    <mergeCell ref="I17:J17"/>
    <mergeCell ref="E18:F18"/>
    <mergeCell ref="I18:J18"/>
    <mergeCell ref="I12:J12"/>
    <mergeCell ref="I13:J13"/>
    <mergeCell ref="I14:J14"/>
    <mergeCell ref="I15:J15"/>
    <mergeCell ref="C84:I84"/>
    <mergeCell ref="E23:G23"/>
    <mergeCell ref="H23:J23"/>
    <mergeCell ref="E24:G24"/>
    <mergeCell ref="H24:J24"/>
    <mergeCell ref="E70:F70"/>
    <mergeCell ref="E71:F71"/>
    <mergeCell ref="E72:F72"/>
    <mergeCell ref="E73:F73"/>
    <mergeCell ref="C76:J76"/>
    <mergeCell ref="C69:J69"/>
    <mergeCell ref="G46:J46"/>
    <mergeCell ref="G65:J65"/>
    <mergeCell ref="G62:I62"/>
    <mergeCell ref="I37:J37"/>
    <mergeCell ref="C26:D26"/>
    <mergeCell ref="G47:J47"/>
    <mergeCell ref="G54:J54"/>
    <mergeCell ref="C4:J4"/>
    <mergeCell ref="G17:H17"/>
    <mergeCell ref="G18:H18"/>
    <mergeCell ref="E19:F19"/>
    <mergeCell ref="G40:J40"/>
    <mergeCell ref="C40:F40"/>
    <mergeCell ref="C33:F33"/>
    <mergeCell ref="C35:F35"/>
    <mergeCell ref="C37:D37"/>
    <mergeCell ref="G37:H37"/>
    <mergeCell ref="C31:F31"/>
    <mergeCell ref="G19:H19"/>
    <mergeCell ref="G20:H20"/>
    <mergeCell ref="G21:H21"/>
  </mergeCells>
  <hyperlinks>
    <hyperlink ref="J62" r:id="rId1" display="     Click here for criteria"/>
  </hyperlinks>
  <pageMargins left="0.25" right="0.25" top="0.5" bottom="0.5" header="0.3" footer="0.3"/>
  <pageSetup scale="75" fitToHeight="0" orientation="landscape" r:id="rId2"/>
  <rowBreaks count="2" manualBreakCount="2">
    <brk id="25" max="16383" man="1"/>
    <brk id="45" max="16383" man="1"/>
  </rowBreaks>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Sheet1!$D$4:$D$6</xm:f>
          </x14:formula1>
          <xm:sqref>E37 I37</xm:sqref>
        </x14:dataValidation>
        <x14:dataValidation type="list" allowBlank="1" showInputMessage="1" showErrorMessage="1">
          <x14:formula1>
            <xm:f>Sheet1!$B$9:$B$11</xm:f>
          </x14:formula1>
          <xm:sqref>I27 E27</xm:sqref>
        </x14:dataValidation>
        <x14:dataValidation type="list" allowBlank="1" showInputMessage="1" showErrorMessage="1">
          <x14:formula1>
            <xm:f>Sheet1!$D$9:$D$12</xm:f>
          </x14:formula1>
          <xm:sqref>F74:F75 G71:G73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F8"/>
  <sheetViews>
    <sheetView workbookViewId="0">
      <selection activeCell="E4" sqref="E4"/>
    </sheetView>
  </sheetViews>
  <sheetFormatPr defaultRowHeight="14.5" x14ac:dyDescent="0.35"/>
  <cols>
    <col min="1" max="6" width="34.26953125" customWidth="1"/>
  </cols>
  <sheetData>
    <row r="1" spans="1:6" x14ac:dyDescent="0.35">
      <c r="A1" s="387" t="s">
        <v>170</v>
      </c>
      <c r="B1" s="387"/>
      <c r="C1" s="387"/>
      <c r="D1" s="387"/>
      <c r="E1" s="387"/>
      <c r="F1" s="387"/>
    </row>
    <row r="2" spans="1:6" ht="235.5" x14ac:dyDescent="0.35">
      <c r="A2" s="223" t="s">
        <v>171</v>
      </c>
      <c r="B2" s="223" t="s">
        <v>172</v>
      </c>
      <c r="C2" s="223" t="s">
        <v>173</v>
      </c>
      <c r="D2" s="223" t="s">
        <v>174</v>
      </c>
      <c r="E2" s="223" t="s">
        <v>175</v>
      </c>
      <c r="F2" s="223" t="s">
        <v>176</v>
      </c>
    </row>
    <row r="3" spans="1:6" x14ac:dyDescent="0.35">
      <c r="A3" s="388" t="s">
        <v>177</v>
      </c>
      <c r="B3" s="388"/>
      <c r="C3" s="388"/>
      <c r="D3" s="388"/>
      <c r="E3" s="388"/>
      <c r="F3" s="388"/>
    </row>
    <row r="4" spans="1:6" ht="286" x14ac:dyDescent="0.35">
      <c r="A4" s="224" t="s">
        <v>178</v>
      </c>
      <c r="B4" s="225" t="s">
        <v>179</v>
      </c>
      <c r="C4" s="225" t="s">
        <v>180</v>
      </c>
    </row>
    <row r="5" spans="1:6" x14ac:dyDescent="0.35">
      <c r="A5" s="226"/>
    </row>
    <row r="6" spans="1:6" x14ac:dyDescent="0.35">
      <c r="A6" s="226"/>
    </row>
    <row r="7" spans="1:6" x14ac:dyDescent="0.35">
      <c r="A7" s="226"/>
    </row>
    <row r="8" spans="1:6" x14ac:dyDescent="0.35">
      <c r="A8" s="226"/>
    </row>
  </sheetData>
  <mergeCells count="2">
    <mergeCell ref="A1:F1"/>
    <mergeCell ref="A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25"/>
  <sheetViews>
    <sheetView topLeftCell="B1" zoomScaleNormal="100" workbookViewId="0">
      <selection activeCell="J17" sqref="J17"/>
    </sheetView>
  </sheetViews>
  <sheetFormatPr defaultColWidth="9.1796875" defaultRowHeight="14.5" x14ac:dyDescent="0.35"/>
  <cols>
    <col min="1" max="1" width="28.1796875" style="7" bestFit="1" customWidth="1"/>
    <col min="2" max="2" width="28" style="2" bestFit="1" customWidth="1"/>
    <col min="3" max="3" width="9.1796875" style="2"/>
    <col min="4" max="4" width="16.26953125" style="2" bestFit="1" customWidth="1"/>
    <col min="5" max="5" width="12.453125" style="2" customWidth="1"/>
    <col min="6" max="7" width="9.1796875" style="2"/>
    <col min="8" max="8" width="23.54296875" style="2" bestFit="1" customWidth="1"/>
    <col min="9" max="9" width="13.453125" style="2" customWidth="1"/>
    <col min="10" max="10" width="35.26953125" style="2" bestFit="1" customWidth="1"/>
    <col min="11" max="11" width="21.453125" style="2" bestFit="1" customWidth="1"/>
    <col min="12" max="16384" width="9.1796875" style="2"/>
  </cols>
  <sheetData>
    <row r="1" spans="1:11" x14ac:dyDescent="0.35">
      <c r="H1" s="2" t="s">
        <v>91</v>
      </c>
    </row>
    <row r="3" spans="1:11" x14ac:dyDescent="0.35">
      <c r="A3" s="1" t="s">
        <v>134</v>
      </c>
      <c r="B3" s="1" t="s">
        <v>128</v>
      </c>
      <c r="D3" s="3" t="s">
        <v>7</v>
      </c>
      <c r="E3" s="3" t="s">
        <v>129</v>
      </c>
      <c r="F3" s="3" t="s">
        <v>39</v>
      </c>
      <c r="H3" s="3" t="s">
        <v>92</v>
      </c>
      <c r="I3" s="3" t="s">
        <v>93</v>
      </c>
      <c r="J3" s="3" t="s">
        <v>101</v>
      </c>
      <c r="K3" s="3" t="s">
        <v>94</v>
      </c>
    </row>
    <row r="4" spans="1:11" x14ac:dyDescent="0.35">
      <c r="A4" s="4" t="s">
        <v>135</v>
      </c>
      <c r="B4" s="4" t="s">
        <v>125</v>
      </c>
      <c r="D4" s="2" t="s">
        <v>8</v>
      </c>
      <c r="E4" s="2" t="s">
        <v>130</v>
      </c>
      <c r="F4" s="2" t="s">
        <v>163</v>
      </c>
      <c r="H4" s="2" t="s">
        <v>6</v>
      </c>
      <c r="I4" s="2" t="s">
        <v>8</v>
      </c>
      <c r="J4" s="2" t="str">
        <f>H4&amp;I4</f>
        <v>Exceptional PerformanceHigh</v>
      </c>
      <c r="K4" s="2" t="s">
        <v>95</v>
      </c>
    </row>
    <row r="5" spans="1:11" x14ac:dyDescent="0.35">
      <c r="A5" s="4" t="s">
        <v>136</v>
      </c>
      <c r="B5" s="4" t="s">
        <v>9</v>
      </c>
      <c r="D5" s="2" t="s">
        <v>9</v>
      </c>
      <c r="E5" s="2" t="s">
        <v>131</v>
      </c>
      <c r="F5" s="2" t="s">
        <v>142</v>
      </c>
      <c r="H5" s="2" t="s">
        <v>6</v>
      </c>
      <c r="I5" s="2" t="s">
        <v>9</v>
      </c>
      <c r="J5" s="2" t="str">
        <f t="shared" ref="J5:J12" si="0">H5&amp;I5</f>
        <v>Exceptional PerformanceMedium</v>
      </c>
      <c r="K5" s="2" t="s">
        <v>64</v>
      </c>
    </row>
    <row r="6" spans="1:11" x14ac:dyDescent="0.35">
      <c r="A6" s="5" t="s">
        <v>137</v>
      </c>
      <c r="B6" s="4" t="s">
        <v>8</v>
      </c>
      <c r="D6" s="2" t="s">
        <v>10</v>
      </c>
      <c r="F6" s="2" t="s">
        <v>143</v>
      </c>
      <c r="H6" s="2" t="s">
        <v>6</v>
      </c>
      <c r="I6" s="2" t="s">
        <v>10</v>
      </c>
      <c r="J6" s="2" t="str">
        <f t="shared" si="0"/>
        <v>Exceptional PerformanceAt Potential</v>
      </c>
      <c r="K6" s="2" t="s">
        <v>96</v>
      </c>
    </row>
    <row r="7" spans="1:11" x14ac:dyDescent="0.35">
      <c r="A7" s="5" t="s">
        <v>138</v>
      </c>
      <c r="F7" s="2" t="s">
        <v>144</v>
      </c>
      <c r="H7" s="2" t="s">
        <v>11</v>
      </c>
      <c r="I7" s="2" t="s">
        <v>8</v>
      </c>
      <c r="J7" s="2" t="str">
        <f t="shared" si="0"/>
        <v>Strong PerformanceHigh</v>
      </c>
      <c r="K7" s="2" t="s">
        <v>97</v>
      </c>
    </row>
    <row r="8" spans="1:11" x14ac:dyDescent="0.35">
      <c r="A8" s="5" t="s">
        <v>139</v>
      </c>
      <c r="B8" s="1" t="s">
        <v>5</v>
      </c>
      <c r="D8" s="3" t="s">
        <v>1</v>
      </c>
      <c r="F8" s="2" t="s">
        <v>145</v>
      </c>
      <c r="H8" s="2" t="s">
        <v>11</v>
      </c>
      <c r="I8" s="2" t="s">
        <v>9</v>
      </c>
      <c r="J8" s="2" t="str">
        <f t="shared" si="0"/>
        <v>Strong PerformanceMedium</v>
      </c>
      <c r="K8" s="2" t="s">
        <v>63</v>
      </c>
    </row>
    <row r="9" spans="1:11" x14ac:dyDescent="0.35">
      <c r="A9" s="5" t="s">
        <v>140</v>
      </c>
      <c r="B9" s="5" t="s">
        <v>6</v>
      </c>
      <c r="D9" s="2" t="s">
        <v>12</v>
      </c>
      <c r="F9" s="2" t="s">
        <v>146</v>
      </c>
      <c r="H9" s="2" t="s">
        <v>11</v>
      </c>
      <c r="I9" s="2" t="s">
        <v>10</v>
      </c>
      <c r="J9" s="2" t="str">
        <f t="shared" si="0"/>
        <v>Strong PerformanceAt Potential</v>
      </c>
      <c r="K9" s="2" t="s">
        <v>98</v>
      </c>
    </row>
    <row r="10" spans="1:11" x14ac:dyDescent="0.35">
      <c r="A10" s="5" t="s">
        <v>141</v>
      </c>
      <c r="B10" s="4" t="s">
        <v>11</v>
      </c>
      <c r="D10" s="2" t="s">
        <v>13</v>
      </c>
      <c r="F10" s="2" t="s">
        <v>147</v>
      </c>
      <c r="H10" s="2" t="s">
        <v>16</v>
      </c>
      <c r="I10" s="2" t="s">
        <v>8</v>
      </c>
      <c r="J10" s="2" t="str">
        <f t="shared" si="0"/>
        <v>Needs SupportHigh</v>
      </c>
      <c r="K10" s="2" t="s">
        <v>93</v>
      </c>
    </row>
    <row r="11" spans="1:11" x14ac:dyDescent="0.35">
      <c r="A11" s="6"/>
      <c r="B11" s="4" t="s">
        <v>16</v>
      </c>
      <c r="D11" s="2" t="s">
        <v>14</v>
      </c>
      <c r="F11" s="2" t="s">
        <v>148</v>
      </c>
      <c r="H11" s="2" t="s">
        <v>16</v>
      </c>
      <c r="I11" s="2" t="s">
        <v>9</v>
      </c>
      <c r="J11" s="2" t="str">
        <f t="shared" si="0"/>
        <v>Needs SupportMedium</v>
      </c>
      <c r="K11" s="2" t="s">
        <v>99</v>
      </c>
    </row>
    <row r="12" spans="1:11" x14ac:dyDescent="0.35">
      <c r="D12" s="2" t="s">
        <v>15</v>
      </c>
      <c r="F12" s="2" t="s">
        <v>149</v>
      </c>
      <c r="H12" s="2" t="s">
        <v>16</v>
      </c>
      <c r="I12" s="2" t="s">
        <v>10</v>
      </c>
      <c r="J12" s="2" t="str">
        <f t="shared" si="0"/>
        <v>Needs SupportAt Potential</v>
      </c>
      <c r="K12" s="2" t="s">
        <v>100</v>
      </c>
    </row>
    <row r="13" spans="1:11" x14ac:dyDescent="0.35">
      <c r="F13" s="2" t="s">
        <v>150</v>
      </c>
    </row>
    <row r="14" spans="1:11" x14ac:dyDescent="0.35">
      <c r="F14" s="2" t="s">
        <v>151</v>
      </c>
    </row>
    <row r="15" spans="1:11" x14ac:dyDescent="0.35">
      <c r="F15" s="2" t="s">
        <v>152</v>
      </c>
    </row>
    <row r="16" spans="1:11" x14ac:dyDescent="0.35">
      <c r="F16" s="2" t="s">
        <v>153</v>
      </c>
    </row>
    <row r="17" spans="6:6" x14ac:dyDescent="0.35">
      <c r="F17" s="2" t="s">
        <v>154</v>
      </c>
    </row>
    <row r="18" spans="6:6" x14ac:dyDescent="0.35">
      <c r="F18" s="2" t="s">
        <v>155</v>
      </c>
    </row>
    <row r="19" spans="6:6" x14ac:dyDescent="0.35">
      <c r="F19" s="2" t="s">
        <v>156</v>
      </c>
    </row>
    <row r="20" spans="6:6" x14ac:dyDescent="0.35">
      <c r="F20" s="2" t="s">
        <v>157</v>
      </c>
    </row>
    <row r="21" spans="6:6" x14ac:dyDescent="0.35">
      <c r="F21" s="2" t="s">
        <v>158</v>
      </c>
    </row>
    <row r="22" spans="6:6" x14ac:dyDescent="0.35">
      <c r="F22" s="2" t="s">
        <v>159</v>
      </c>
    </row>
    <row r="23" spans="6:6" x14ac:dyDescent="0.35">
      <c r="F23" s="2" t="s">
        <v>160</v>
      </c>
    </row>
    <row r="24" spans="6:6" x14ac:dyDescent="0.35">
      <c r="F24" s="2" t="s">
        <v>161</v>
      </c>
    </row>
    <row r="25" spans="6:6" x14ac:dyDescent="0.35">
      <c r="F25" s="2" t="s">
        <v>162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BE5B3BB8C1F848AD6E730D673AEBA4" ma:contentTypeVersion="0" ma:contentTypeDescription="Create a new document." ma:contentTypeScope="" ma:versionID="9d47ce45ac99d21df5c9cd8297b01e3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A3A1D2-F7AE-4A4D-8C79-8FE577812895}">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3D80C8E-9331-4347-A1B0-0BB5C504CEBD}">
  <ds:schemaRefs>
    <ds:schemaRef ds:uri="http://schemas.microsoft.com/sharepoint/v3/contenttype/forms"/>
  </ds:schemaRefs>
</ds:datastoreItem>
</file>

<file path=customXml/itemProps3.xml><?xml version="1.0" encoding="utf-8"?>
<ds:datastoreItem xmlns:ds="http://schemas.openxmlformats.org/officeDocument/2006/customXml" ds:itemID="{058A74BC-D21C-47A7-A2E8-6BE364D0C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Advisee Info</vt:lpstr>
      <vt:lpstr>Success Factors&amp;Hitachi Values</vt:lpstr>
      <vt:lpstr>Annual Goals</vt:lpstr>
      <vt:lpstr>Summary</vt:lpstr>
      <vt:lpstr>Success Factors;Hitachi Values</vt:lpstr>
      <vt:lpstr>Sheet1</vt:lpstr>
      <vt:lpstr>'Advisee Info'!Print_Area</vt:lpstr>
      <vt:lpstr>Summary!Print_Area</vt:lpstr>
    </vt:vector>
  </TitlesOfParts>
  <Company>Hitachi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NC-US441s</dc:creator>
  <cp:lastModifiedBy>Tam Thi Thanh Nguyen</cp:lastModifiedBy>
  <cp:lastPrinted>2017-12-08T16:43:45Z</cp:lastPrinted>
  <dcterms:created xsi:type="dcterms:W3CDTF">2015-11-18T20:40:14Z</dcterms:created>
  <dcterms:modified xsi:type="dcterms:W3CDTF">2019-09-03T10:08:28Z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0x01010073BE5B3BB8C1F848AD6E730D673AEBA4</vt:lpwstr>
  </property>
</Properties>
</file>